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колич показатели" sheetId="1" state="visible" r:id="rId2"/>
    <sheet name="фин показатели" sheetId="2" state="visible" r:id="rId3"/>
    <sheet name="Лист3" sheetId="3" state="hidden" r:id="rId4"/>
  </sheets>
  <definedNames>
    <definedName function="false" hidden="false" localSheetId="0" name="_xlnm.Print_Area" vbProcedure="false">'колич показатели'!$A$1:$AD$72</definedName>
    <definedName function="false" hidden="false" localSheetId="1" name="_xlnm.Print_Area" vbProcedure="false">'фин показатели'!$A$1:$V$71</definedName>
    <definedName function="false" hidden="false" name="Excel_BuiltIn_Print_Area" vbProcedure="false">#REF!</definedName>
    <definedName function="false" hidden="false" name="Excel_BuiltIn_Print_Area1" vbProcedure="false">#REF!</definedName>
    <definedName function="false" hidden="false" name="Excel_BuiltIn_Print_Area_1" vbProcedure="false">#REF!</definedName>
    <definedName function="false" hidden="false" name="Excel_BuiltIn_Print_Area_1_1" vbProcedure="false">#REF!</definedName>
    <definedName function="false" hidden="false" name="_1Excel_BuiltIn_Print_Area_1" vbProcedure="false">#REF!</definedName>
    <definedName function="false" hidden="false" localSheetId="0" name="Z_2EAF6DB2_6B96_4633_BF90_03619262745F_.wvu.PrintArea" vbProcedure="false">'колич показатели'!$A$1:$AD$72</definedName>
    <definedName function="false" hidden="false" localSheetId="0" name="Z_2EAF6DB2_6B96_4633_BF90_03619262745F_.wvu.PrintTitles" vbProcedure="false">'колич показатели'!$11:$11</definedName>
    <definedName function="false" hidden="false" localSheetId="0" name="Z_2EAF6DB2_6B96_4633_BF90_03619262745F_.wvu.Rows" vbProcedure="false">'колич показатели'!$4:$4</definedName>
    <definedName function="false" hidden="false" localSheetId="1" name="Z_2EAF6DB2_6B96_4633_BF90_03619262745F_.wvu.PrintArea" vbProcedure="false">'фин показатели'!$A$1:$V$72</definedName>
    <definedName function="false" hidden="false" localSheetId="1" name="Z_2EAF6DB2_6B96_4633_BF90_03619262745F_.wvu.PrintTitles" vbProcedure="false">'фин показатели'!$11:$11</definedName>
    <definedName function="false" hidden="false" localSheetId="1" name="Z_2EAF6DB2_6B96_4633_BF90_03619262745F_.wvu.Rows" vbProcedure="false">'фин показатели'!$4:$4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<sst xmlns="http://schemas.openxmlformats.org/spreadsheetml/2006/main" count="1007" uniqueCount="133">
  <si>
    <t xml:space="preserve">ОТЧЕТ 
об осуществлении органами местного самоуправления Аксайского района государственных полномочий Ростовской области, переданных 
Областным законом "Об административных комиссиях в Ростовской области", за апрель — июнь 2024 года в разрезе статей Областного закона "Об административных правонарушениях" и количественных показателей</t>
  </si>
  <si>
    <t xml:space="preserve">№ п/п</t>
  </si>
  <si>
    <t xml:space="preserve">Административные правонарушения
согласно Областному закону
"Об административных правонарушениях"</t>
  </si>
  <si>
    <t xml:space="preserve">Остаток нерассмотренных дел на начало отчетного года (показатель в течение года не меняется)</t>
  </si>
  <si>
    <t xml:space="preserve">Поступило дел 
об административных правонарушениях </t>
  </si>
  <si>
    <t xml:space="preserve">Рассмотрено дел об административных правонарушениях (вынесено определений, постановлений)</t>
  </si>
  <si>
    <t xml:space="preserve">Остаток нерассмотренных дел 
на конец отчетного периода</t>
  </si>
  <si>
    <t xml:space="preserve">Обжалование (опротестование) постановлений административной комиссии в суде (арбитражном суде)</t>
  </si>
  <si>
    <t xml:space="preserve">ВСЕГО</t>
  </si>
  <si>
    <t xml:space="preserve">в т.ч.: </t>
  </si>
  <si>
    <t xml:space="preserve">в т.ч.:</t>
  </si>
  <si>
    <t xml:space="preserve">рассмотрено судом дел:</t>
  </si>
  <si>
    <t xml:space="preserve">судом постановление адм. комиссии:</t>
  </si>
  <si>
    <t xml:space="preserve">постановлений прокурора</t>
  </si>
  <si>
    <t xml:space="preserve">протоколов, составленных должностными лицами:</t>
  </si>
  <si>
    <t xml:space="preserve">возвращено</t>
  </si>
  <si>
    <t xml:space="preserve">передано 
по подведомственности</t>
  </si>
  <si>
    <t xml:space="preserve">прекращено</t>
  </si>
  <si>
    <t xml:space="preserve">назначено наказание:</t>
  </si>
  <si>
    <t xml:space="preserve">оставлено без изменения:</t>
  </si>
  <si>
    <t xml:space="preserve">изменено:</t>
  </si>
  <si>
    <t xml:space="preserve">отменено:</t>
  </si>
  <si>
    <t xml:space="preserve">полиции</t>
  </si>
  <si>
    <t xml:space="preserve">городских округов и муниципальных районов 
</t>
  </si>
  <si>
    <t xml:space="preserve">поселений</t>
  </si>
  <si>
    <t xml:space="preserve">исполнительных органов Ростовской области, аудиторов КСП РО</t>
  </si>
  <si>
    <t xml:space="preserve">штраф</t>
  </si>
  <si>
    <t xml:space="preserve">предупреждение</t>
  </si>
  <si>
    <t xml:space="preserve">по жалобам</t>
  </si>
  <si>
    <t xml:space="preserve">по протестам прокурора</t>
  </si>
  <si>
    <t xml:space="preserve">с прекращением производства по делу</t>
  </si>
  <si>
    <t xml:space="preserve">с направлением дела на новое рассмотрение</t>
  </si>
  <si>
    <t xml:space="preserve">Нарушение тишины и покоя 
граждан</t>
  </si>
  <si>
    <t xml:space="preserve">ст.2.3, ч.1</t>
  </si>
  <si>
    <t xml:space="preserve">ст.2.3, ч.2, п.1</t>
  </si>
  <si>
    <t xml:space="preserve">ст.2.3, ч.2, п.2</t>
  </si>
  <si>
    <t xml:space="preserve">ст.2.3, ч.2, п.3</t>
  </si>
  <si>
    <t xml:space="preserve">ст.2.3, ч.2, п.4</t>
  </si>
  <si>
    <t xml:space="preserve">ст.2.3, ч.2, п.5</t>
  </si>
  <si>
    <r>
      <rPr>
        <sz val="14"/>
        <rFont val="Times New Roman"/>
        <family val="0"/>
        <charset val="1"/>
      </rPr>
      <t xml:space="preserve">ст.2.3, ч.2</t>
    </r>
    <r>
      <rPr>
        <vertAlign val="superscript"/>
        <sz val="14"/>
        <rFont val="Times New Roman"/>
        <family val="0"/>
        <charset val="1"/>
      </rPr>
      <t xml:space="preserve">1</t>
    </r>
  </si>
  <si>
    <t xml:space="preserve">ст.2.3, ч.3</t>
  </si>
  <si>
    <t xml:space="preserve">ст.2.3, ч.4</t>
  </si>
  <si>
    <t xml:space="preserve">ст.2.3, ч.5</t>
  </si>
  <si>
    <t xml:space="preserve">Нарушение правил размещения и содержания мест погребения</t>
  </si>
  <si>
    <t xml:space="preserve">ст.2.4</t>
  </si>
  <si>
    <t xml:space="preserve">Нарушение правил охраны жизни людей на водных объектах</t>
  </si>
  <si>
    <t xml:space="preserve">ст.2.7</t>
  </si>
  <si>
    <t xml:space="preserve">Нарушение правил содержания сельскохозяйственных животных и птицы </t>
  </si>
  <si>
    <t xml:space="preserve">ст.4.1, ч.1</t>
  </si>
  <si>
    <r>
      <rPr>
        <sz val="14"/>
        <rFont val="Times New Roman"/>
        <family val="0"/>
        <charset val="1"/>
      </rPr>
      <t xml:space="preserve">ст.4.1, ч.1</t>
    </r>
    <r>
      <rPr>
        <vertAlign val="superscript"/>
        <sz val="14"/>
        <rFont val="Times New Roman"/>
        <family val="0"/>
        <charset val="1"/>
      </rPr>
      <t xml:space="preserve">1</t>
    </r>
  </si>
  <si>
    <t xml:space="preserve">ст.4.1, ч.2</t>
  </si>
  <si>
    <t xml:space="preserve">ст.4.1, ч.3</t>
  </si>
  <si>
    <t xml:space="preserve">Нарушение порядка и правил охраны зеленых насаждений</t>
  </si>
  <si>
    <t xml:space="preserve">ст.4.4, ч.1</t>
  </si>
  <si>
    <t xml:space="preserve">ст.4.4, ч.2</t>
  </si>
  <si>
    <t xml:space="preserve">Нарушение порядка действий по предотвращению выжигания сухой растительности </t>
  </si>
  <si>
    <t xml:space="preserve">ст.4.5, ч.1
(по фактам выжигания сухой растительности)</t>
  </si>
  <si>
    <t xml:space="preserve">ст.4.5, ч.1
(по фактам сжигания мусора и пр.)</t>
  </si>
  <si>
    <t xml:space="preserve">ст.4.5, ч.2</t>
  </si>
  <si>
    <t xml:space="preserve">Нарушение дополнительных требований к содержанию домашних животных, в том числе к их выгулу
</t>
  </si>
  <si>
    <t xml:space="preserve">ст. 4.7, ч. 1</t>
  </si>
  <si>
    <t xml:space="preserve">ст. 4.7, ч. 2</t>
  </si>
  <si>
    <t xml:space="preserve">ст. 4.7, ч. 3</t>
  </si>
  <si>
    <t xml:space="preserve">ст. 4.7, ч. 4</t>
  </si>
  <si>
    <t xml:space="preserve">Нарушение правил благоустройства территорий поселений и городских округов</t>
  </si>
  <si>
    <t xml:space="preserve">ст.5.1, ч.1</t>
  </si>
  <si>
    <t xml:space="preserve">ст.5.1, ч.2</t>
  </si>
  <si>
    <t xml:space="preserve">Нарушение порядка участия собственников зданий (помещений в них) и сооружений в благоустройстве прилегающих территорий</t>
  </si>
  <si>
    <t xml:space="preserve">ст.5.2</t>
  </si>
  <si>
    <t xml:space="preserve">Невнесение платы за пользование на платной основе парковками (парковочными местами)</t>
  </si>
  <si>
    <t xml:space="preserve">ст.5.3</t>
  </si>
  <si>
    <t xml:space="preserve">Размещение информационных материалов вне установленных для этой цели мест
</t>
  </si>
  <si>
    <t xml:space="preserve">ст. 5.4, ч. 1</t>
  </si>
  <si>
    <t xml:space="preserve">ст. 5.4, ч. 2</t>
  </si>
  <si>
    <t xml:space="preserve">ст. 5.4, ч. 3</t>
  </si>
  <si>
    <t xml:space="preserve">Воспрепятствование установке указателей 
с наименованиями улиц и номерами домов (аншлагов)</t>
  </si>
  <si>
    <t xml:space="preserve">ст. 5.5</t>
  </si>
  <si>
    <t xml:space="preserve">Нарушение правил рационального использования земель сельскохозяйственного назначения</t>
  </si>
  <si>
    <t xml:space="preserve">ст.6.3</t>
  </si>
  <si>
    <t xml:space="preserve">Нарушение допустимых нормативов (норм) нагрузки на пастбища
</t>
  </si>
  <si>
    <t xml:space="preserve">ст.6.4, ч. 1</t>
  </si>
  <si>
    <t xml:space="preserve">ст.6.4, ч. 2</t>
  </si>
  <si>
    <t xml:space="preserve">Нарушение правил организации торговли</t>
  </si>
  <si>
    <t xml:space="preserve">ст.8.1, ч.1</t>
  </si>
  <si>
    <t xml:space="preserve">ст.8.1, ч.2</t>
  </si>
  <si>
    <t xml:space="preserve">ст.8.1, ч.3</t>
  </si>
  <si>
    <t xml:space="preserve">Торговля в неустановленных местах</t>
  </si>
  <si>
    <t xml:space="preserve">ст.8.2, ч.1</t>
  </si>
  <si>
    <t xml:space="preserve">ст.8.2, ч.2</t>
  </si>
  <si>
    <t xml:space="preserve">ст.8.2, ч.3</t>
  </si>
  <si>
    <t xml:space="preserve">ст.8.2, ч.4</t>
  </si>
  <si>
    <t xml:space="preserve">Нарушение установленных областным законом ограничений 
в сфере розничной продажи безалкогольных тонизирующих напитков
</t>
  </si>
  <si>
    <t xml:space="preserve">ст.8.8, ч. 1</t>
  </si>
  <si>
    <t xml:space="preserve">ст.8.8, ч. 2</t>
  </si>
  <si>
    <t xml:space="preserve">Нарушение установленных областным законом ограничений 
в сфере розничной продажи товаров, содержащих сжиженный углеводородный газ, и запрета на вовлечение несовершеннолетних в употребление сжиженного углеводородного газа
</t>
  </si>
  <si>
    <t xml:space="preserve">ст. 8.10, ч. 1</t>
  </si>
  <si>
    <t xml:space="preserve">ст. 8.10, ч. 2</t>
  </si>
  <si>
    <t xml:space="preserve">Использование официальных символов муниципального образования в нарушение установленных правил</t>
  </si>
  <si>
    <t xml:space="preserve">ст.9.3</t>
  </si>
  <si>
    <t xml:space="preserve">Другие правонарушения</t>
  </si>
  <si>
    <t xml:space="preserve">ИТОГО </t>
  </si>
  <si>
    <t xml:space="preserve">Ответственный секретарь административной комиссии</t>
  </si>
  <si>
    <t xml:space="preserve">Косова Юлия Валерьевна </t>
  </si>
  <si>
    <t xml:space="preserve">01.07.2024 года</t>
  </si>
  <si>
    <t xml:space="preserve">(Телефон ответственного секретаря)</t>
  </si>
  <si>
    <t xml:space="preserve">8(86350)4-39-60</t>
  </si>
  <si>
    <t xml:space="preserve">ОТЧЕТ 
об осуществлении  местного самоуправления Аксайского района государственных полномочий Ростовской области, переданных 
Областным законом "Об административных комиссиях в Ростовской области", за апрель — июнь 2024 года в разрезе статей Областного закона "Об административных правонарушениях" и финансовых показателей </t>
  </si>
  <si>
    <t xml:space="preserve">Административные правонарушения
согласно Областному закону 
от 25.10.2002 № 273-ЗС
"Об административных правонарушениях"</t>
  </si>
  <si>
    <t xml:space="preserve">Не оплаченные штрафы на начало года</t>
  </si>
  <si>
    <t xml:space="preserve">Назначено штрафов</t>
  </si>
  <si>
    <t xml:space="preserve">Взыскано штрафов</t>
  </si>
  <si>
    <t xml:space="preserve">Не оплаченные штрафы на конец отчетного периода</t>
  </si>
  <si>
    <t xml:space="preserve">взыскиваемость, %</t>
  </si>
  <si>
    <t xml:space="preserve">Назначено штрафов по ч.1 ст.20.25 Кодекса РФ об административных правонарушениях</t>
  </si>
  <si>
    <t xml:space="preserve">всего</t>
  </si>
  <si>
    <t xml:space="preserve">в т. ч. не оплаченные на нач. предыдущего года:</t>
  </si>
  <si>
    <t xml:space="preserve">количество постановлений</t>
  </si>
  <si>
    <t xml:space="preserve">сумма штрафов, тыс. руб.</t>
  </si>
  <si>
    <t xml:space="preserve">количество постановлений, не оплаченных в добровольном порядке</t>
  </si>
  <si>
    <t xml:space="preserve">количество составленных протоколов по ч.1 ст.20.25</t>
  </si>
  <si>
    <t xml:space="preserve">результаты рассмотрения протоколов по ч.1 ст.20.25 мировыми судьями:</t>
  </si>
  <si>
    <t xml:space="preserve">назначено наказание</t>
  </si>
  <si>
    <t xml:space="preserve">количество прекращенных дел</t>
  </si>
  <si>
    <t xml:space="preserve">количество возвращенных и переданных по подведомствен-ности дел</t>
  </si>
  <si>
    <t xml:space="preserve">общее количество постановлений</t>
  </si>
  <si>
    <t xml:space="preserve">количество постановлений о назначении иных видов наказания</t>
  </si>
  <si>
    <t xml:space="preserve">х</t>
  </si>
  <si>
    <t xml:space="preserve">Размещение информационных материалов 
вне установленных 
для этой цели мест
</t>
  </si>
  <si>
    <t xml:space="preserve">Воспрепятствование установке указателей 
с наименованиями улиц 
и номерами домов (аншлагов)</t>
  </si>
  <si>
    <t xml:space="preserve">Нарушение допустимых нормативов (норм) нагрузки на пастбища</t>
  </si>
  <si>
    <t xml:space="preserve">Нарушение установленных областным законом ограничений 
в сфере розничной продажи безалкогольных тонизирующих напитков</t>
  </si>
  <si>
    <t xml:space="preserve">ИТОГО</t>
  </si>
  <si>
    <t xml:space="preserve">Косова Юлия Валерьевна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</si>
</sst>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1"/>
    </font>
    <font>
      <sz val="14"/>
      <name val="Times New Roman"/>
      <family val="0"/>
      <charset val="1"/>
    </font>
    <font>
      <b val="true"/>
      <sz val="14"/>
      <name val="Times New Roman"/>
      <family val="1"/>
      <charset val="204"/>
    </font>
    <font>
      <sz val="14"/>
      <name val="Cambria"/>
      <family val="0"/>
      <charset val="1"/>
    </font>
    <font>
      <sz val="16"/>
      <name val="Times New Roman"/>
      <family val="0"/>
      <charset val="1"/>
    </font>
    <font>
      <vertAlign val="superscript"/>
      <sz val="14"/>
      <name val="Times New Roman"/>
      <family val="0"/>
      <charset val="1"/>
    </font>
    <font>
      <b val="true"/>
      <sz val="14"/>
      <name val="Arial Cyr"/>
      <family val="0"/>
      <charset val="1"/>
    </font>
    <font>
      <b val="true"/>
      <sz val="16"/>
      <name val="Times New Roman"/>
      <family val="0"/>
      <charset val="1"/>
    </font>
    <font>
      <sz val="10"/>
      <name val="Arial Cyr"/>
      <family val="0"/>
      <charset val="1"/>
    </font>
    <font>
      <sz val="14"/>
      <name val="Times New Roman"/>
      <family val="1"/>
      <charset val="204"/>
    </font>
    <font>
      <sz val="12"/>
      <name val="Arial Cyr"/>
      <family val="0"/>
      <charset val="1"/>
    </font>
    <font>
      <sz val="12"/>
      <name val="Arial Cyr"/>
      <family val="0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D7E4BD"/>
        <bgColor rgb="FFDCE6F2"/>
      </patternFill>
    </fill>
    <fill>
      <patternFill patternType="solid">
        <fgColor rgb="FFDCE6F2"/>
        <bgColor rgb="FFD7E4BD"/>
      </patternFill>
    </fill>
    <fill>
      <patternFill patternType="solid">
        <fgColor rgb="FFBFBFBF"/>
        <bgColor rgb="FFC0C0C0"/>
      </patternFill>
    </fill>
    <fill>
      <patternFill patternType="solid">
        <fgColor rgb="FFFDEADA"/>
        <bgColor rgb="FFDCE6F2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 style="thin"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center" textRotation="90" wrapText="false" indent="0" shrinkToFit="true"/>
      <protection locked="true" hidden="false"/>
    </xf>
    <xf numFmtId="165" fontId="4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true">
      <alignment horizontal="left" vertical="center" textRotation="90" wrapText="true" indent="0" shrinkToFit="false"/>
      <protection locked="true" hidden="false"/>
    </xf>
    <xf numFmtId="165" fontId="4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4" fillId="0" borderId="14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3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8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4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6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5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3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X7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70" activeCellId="0" sqref="E70"/>
    </sheetView>
  </sheetViews>
  <sheetFormatPr defaultColWidth="9.00390625" defaultRowHeight="18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43.14"/>
    <col collapsed="false" customWidth="true" hidden="false" outlineLevel="0" max="3" min="3" style="2" width="21.57"/>
    <col collapsed="false" customWidth="true" hidden="false" outlineLevel="0" max="4" min="4" style="2" width="12.15"/>
    <col collapsed="false" customWidth="true" hidden="false" outlineLevel="0" max="5" min="5" style="2" width="12.29"/>
    <col collapsed="false" customWidth="false" hidden="false" outlineLevel="0" max="6" min="6" style="2" width="9"/>
    <col collapsed="false" customWidth="true" hidden="false" outlineLevel="0" max="7" min="7" style="2" width="6.57"/>
    <col collapsed="false" customWidth="true" hidden="false" outlineLevel="0" max="8" min="8" style="2" width="11.29"/>
    <col collapsed="false" customWidth="true" hidden="false" outlineLevel="0" max="9" min="9" style="2" width="10.85"/>
    <col collapsed="false" customWidth="true" hidden="false" outlineLevel="0" max="10" min="10" style="2" width="14.57"/>
    <col collapsed="false" customWidth="true" hidden="false" outlineLevel="0" max="11" min="11" style="2" width="12.15"/>
    <col collapsed="false" customWidth="true" hidden="false" outlineLevel="0" max="12" min="12" style="2" width="7"/>
    <col collapsed="false" customWidth="true" hidden="false" outlineLevel="0" max="13" min="13" style="2" width="7.42"/>
    <col collapsed="false" customWidth="true" hidden="false" outlineLevel="0" max="14" min="14" style="2" width="7.57"/>
    <col collapsed="false" customWidth="true" hidden="false" outlineLevel="0" max="15" min="15" style="2" width="11.14"/>
    <col collapsed="false" customWidth="true" hidden="false" outlineLevel="0" max="16" min="16" style="2" width="10.71"/>
    <col collapsed="false" customWidth="true" hidden="false" outlineLevel="0" max="17" min="17" style="2" width="11.14"/>
    <col collapsed="false" customWidth="true" hidden="false" outlineLevel="0" max="18" min="18" style="2" width="9.57"/>
    <col collapsed="false" customWidth="true" hidden="false" outlineLevel="0" max="19" min="19" style="2" width="7.42"/>
    <col collapsed="false" customWidth="true" hidden="false" outlineLevel="0" max="20" min="20" style="2" width="8.57"/>
    <col collapsed="false" customWidth="true" hidden="false" outlineLevel="0" max="21" min="21" style="2" width="7.42"/>
    <col collapsed="false" customWidth="true" hidden="false" outlineLevel="0" max="22" min="22" style="2" width="7.57"/>
    <col collapsed="false" customWidth="true" hidden="false" outlineLevel="0" max="24" min="23" style="2" width="8"/>
    <col collapsed="false" customWidth="true" hidden="false" outlineLevel="0" max="25" min="25" style="2" width="8.42"/>
    <col collapsed="false" customWidth="true" hidden="false" outlineLevel="0" max="27" min="26" style="2" width="8.29"/>
    <col collapsed="false" customWidth="true" hidden="false" outlineLevel="0" max="28" min="28" style="2" width="10.42"/>
    <col collapsed="false" customWidth="true" hidden="false" outlineLevel="0" max="29" min="29" style="2" width="11.43"/>
    <col collapsed="false" customWidth="true" hidden="false" outlineLevel="0" max="30" min="30" style="2" width="1.14"/>
    <col collapsed="false" customWidth="true" hidden="false" outlineLevel="0" max="31" min="31" style="2" width="4.57"/>
    <col collapsed="false" customWidth="false" hidden="false" outlineLevel="0" max="16384" min="32" style="2" width="9"/>
  </cols>
  <sheetData>
    <row r="2" customFormat="false" ht="56.25" hidden="false" customHeight="true" outlineLevel="0" collapsed="false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</row>
    <row r="3" customFormat="false" ht="29.25" hidden="false" customHeight="true" outlineLevel="0" collapsed="false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5"/>
      <c r="AE3" s="5"/>
    </row>
    <row r="4" customFormat="false" ht="12.75" hidden="true" customHeight="true" outlineLevel="0" collapsed="false">
      <c r="A4" s="8" t="s">
        <v>1</v>
      </c>
      <c r="B4" s="9" t="s">
        <v>2</v>
      </c>
      <c r="C4" s="9"/>
      <c r="D4" s="10" t="s">
        <v>3</v>
      </c>
      <c r="E4" s="11" t="s">
        <v>4</v>
      </c>
      <c r="F4" s="11"/>
      <c r="G4" s="11"/>
      <c r="H4" s="11"/>
      <c r="I4" s="11"/>
      <c r="J4" s="11"/>
      <c r="K4" s="12" t="s">
        <v>5</v>
      </c>
      <c r="L4" s="12"/>
      <c r="M4" s="12"/>
      <c r="N4" s="12"/>
      <c r="O4" s="12"/>
      <c r="P4" s="12"/>
      <c r="Q4" s="13" t="s">
        <v>6</v>
      </c>
      <c r="R4" s="14" t="s">
        <v>7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customFormat="false" ht="69" hidden="false" customHeight="true" outlineLevel="0" collapsed="false">
      <c r="A5" s="8"/>
      <c r="B5" s="9"/>
      <c r="C5" s="9"/>
      <c r="D5" s="10"/>
      <c r="E5" s="11"/>
      <c r="F5" s="11"/>
      <c r="G5" s="11"/>
      <c r="H5" s="11"/>
      <c r="I5" s="11"/>
      <c r="J5" s="11"/>
      <c r="K5" s="12"/>
      <c r="L5" s="12"/>
      <c r="M5" s="12"/>
      <c r="N5" s="12"/>
      <c r="O5" s="12"/>
      <c r="P5" s="12"/>
      <c r="Q5" s="13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customFormat="false" ht="38.25" hidden="false" customHeight="true" outlineLevel="0" collapsed="false">
      <c r="A6" s="8"/>
      <c r="B6" s="9"/>
      <c r="C6" s="9"/>
      <c r="D6" s="10"/>
      <c r="E6" s="15" t="s">
        <v>8</v>
      </c>
      <c r="F6" s="16" t="s">
        <v>9</v>
      </c>
      <c r="G6" s="16"/>
      <c r="H6" s="16"/>
      <c r="I6" s="16"/>
      <c r="J6" s="16"/>
      <c r="K6" s="17" t="s">
        <v>8</v>
      </c>
      <c r="L6" s="16" t="s">
        <v>10</v>
      </c>
      <c r="M6" s="16"/>
      <c r="N6" s="16"/>
      <c r="O6" s="16"/>
      <c r="P6" s="16"/>
      <c r="Q6" s="13"/>
      <c r="R6" s="18" t="s">
        <v>11</v>
      </c>
      <c r="S6" s="18"/>
      <c r="T6" s="18"/>
      <c r="U6" s="19" t="s">
        <v>12</v>
      </c>
      <c r="V6" s="19"/>
      <c r="W6" s="19"/>
      <c r="X6" s="19"/>
      <c r="Y6" s="19"/>
      <c r="Z6" s="19"/>
      <c r="AA6" s="19"/>
      <c r="AB6" s="19"/>
      <c r="AC6" s="19"/>
      <c r="AD6" s="20"/>
      <c r="AE6" s="20"/>
    </row>
    <row r="7" customFormat="false" ht="43.5" hidden="false" customHeight="true" outlineLevel="0" collapsed="false">
      <c r="A7" s="8"/>
      <c r="B7" s="9"/>
      <c r="C7" s="9"/>
      <c r="D7" s="10"/>
      <c r="E7" s="15"/>
      <c r="F7" s="21" t="s">
        <v>13</v>
      </c>
      <c r="G7" s="22" t="s">
        <v>14</v>
      </c>
      <c r="H7" s="22"/>
      <c r="I7" s="22"/>
      <c r="J7" s="22"/>
      <c r="K7" s="17"/>
      <c r="L7" s="23" t="s">
        <v>15</v>
      </c>
      <c r="M7" s="24" t="s">
        <v>16</v>
      </c>
      <c r="N7" s="23" t="s">
        <v>17</v>
      </c>
      <c r="O7" s="25" t="s">
        <v>18</v>
      </c>
      <c r="P7" s="25"/>
      <c r="Q7" s="13"/>
      <c r="R7" s="26" t="s">
        <v>8</v>
      </c>
      <c r="S7" s="25" t="s">
        <v>10</v>
      </c>
      <c r="T7" s="25"/>
      <c r="U7" s="27" t="s">
        <v>19</v>
      </c>
      <c r="V7" s="27"/>
      <c r="W7" s="27"/>
      <c r="X7" s="28" t="s">
        <v>20</v>
      </c>
      <c r="Y7" s="28"/>
      <c r="Z7" s="28"/>
      <c r="AA7" s="25" t="s">
        <v>21</v>
      </c>
      <c r="AB7" s="25"/>
      <c r="AC7" s="25"/>
    </row>
    <row r="8" customFormat="false" ht="23.25" hidden="false" customHeight="true" outlineLevel="0" collapsed="false">
      <c r="A8" s="8"/>
      <c r="B8" s="9"/>
      <c r="C8" s="9"/>
      <c r="D8" s="10"/>
      <c r="E8" s="15"/>
      <c r="F8" s="21"/>
      <c r="G8" s="24" t="s">
        <v>22</v>
      </c>
      <c r="H8" s="29" t="s">
        <v>23</v>
      </c>
      <c r="I8" s="24" t="s">
        <v>24</v>
      </c>
      <c r="J8" s="30" t="s">
        <v>25</v>
      </c>
      <c r="K8" s="17"/>
      <c r="L8" s="23"/>
      <c r="M8" s="24"/>
      <c r="N8" s="23"/>
      <c r="O8" s="21" t="s">
        <v>26</v>
      </c>
      <c r="P8" s="31" t="s">
        <v>27</v>
      </c>
      <c r="Q8" s="13"/>
      <c r="R8" s="26"/>
      <c r="S8" s="32" t="s">
        <v>28</v>
      </c>
      <c r="T8" s="33" t="s">
        <v>29</v>
      </c>
      <c r="U8" s="34" t="s">
        <v>8</v>
      </c>
      <c r="V8" s="35" t="s">
        <v>10</v>
      </c>
      <c r="W8" s="35"/>
      <c r="X8" s="36" t="s">
        <v>8</v>
      </c>
      <c r="Y8" s="28" t="s">
        <v>10</v>
      </c>
      <c r="Z8" s="28"/>
      <c r="AA8" s="36" t="s">
        <v>8</v>
      </c>
      <c r="AB8" s="25" t="s">
        <v>10</v>
      </c>
      <c r="AC8" s="25"/>
    </row>
    <row r="9" customFormat="false" ht="12.75" hidden="false" customHeight="true" outlineLevel="0" collapsed="false">
      <c r="A9" s="8"/>
      <c r="B9" s="9"/>
      <c r="C9" s="9"/>
      <c r="D9" s="10"/>
      <c r="E9" s="15"/>
      <c r="F9" s="21"/>
      <c r="G9" s="24"/>
      <c r="H9" s="29"/>
      <c r="I9" s="24"/>
      <c r="J9" s="30"/>
      <c r="K9" s="17"/>
      <c r="L9" s="23"/>
      <c r="M9" s="24"/>
      <c r="N9" s="23"/>
      <c r="O9" s="21"/>
      <c r="P9" s="31"/>
      <c r="Q9" s="13"/>
      <c r="R9" s="26"/>
      <c r="S9" s="32"/>
      <c r="T9" s="33"/>
      <c r="U9" s="34"/>
      <c r="V9" s="37" t="s">
        <v>28</v>
      </c>
      <c r="W9" s="38" t="s">
        <v>29</v>
      </c>
      <c r="X9" s="36"/>
      <c r="Y9" s="38" t="s">
        <v>28</v>
      </c>
      <c r="Z9" s="38" t="s">
        <v>29</v>
      </c>
      <c r="AA9" s="36"/>
      <c r="AB9" s="39" t="s">
        <v>30</v>
      </c>
      <c r="AC9" s="40" t="s">
        <v>31</v>
      </c>
    </row>
    <row r="10" customFormat="false" ht="106.5" hidden="false" customHeight="true" outlineLevel="0" collapsed="false">
      <c r="A10" s="8"/>
      <c r="B10" s="9"/>
      <c r="C10" s="9"/>
      <c r="D10" s="10"/>
      <c r="E10" s="15"/>
      <c r="F10" s="21"/>
      <c r="G10" s="24"/>
      <c r="H10" s="29"/>
      <c r="I10" s="24"/>
      <c r="J10" s="30"/>
      <c r="K10" s="17"/>
      <c r="L10" s="23"/>
      <c r="M10" s="24"/>
      <c r="N10" s="23"/>
      <c r="O10" s="21"/>
      <c r="P10" s="31"/>
      <c r="Q10" s="13"/>
      <c r="R10" s="26"/>
      <c r="S10" s="32"/>
      <c r="T10" s="33"/>
      <c r="U10" s="34"/>
      <c r="V10" s="37"/>
      <c r="W10" s="38"/>
      <c r="X10" s="36"/>
      <c r="Y10" s="38"/>
      <c r="Z10" s="38"/>
      <c r="AA10" s="36"/>
      <c r="AB10" s="39"/>
      <c r="AC10" s="40"/>
    </row>
    <row r="11" s="53" customFormat="true" ht="15" hidden="false" customHeight="true" outlineLevel="0" collapsed="false">
      <c r="A11" s="8" t="n">
        <v>1</v>
      </c>
      <c r="B11" s="41" t="n">
        <v>2</v>
      </c>
      <c r="C11" s="41"/>
      <c r="D11" s="8" t="n">
        <v>3</v>
      </c>
      <c r="E11" s="42" t="n">
        <v>4</v>
      </c>
      <c r="F11" s="43" t="n">
        <v>5</v>
      </c>
      <c r="G11" s="44" t="n">
        <v>6</v>
      </c>
      <c r="H11" s="43" t="n">
        <v>7</v>
      </c>
      <c r="I11" s="44" t="n">
        <v>8</v>
      </c>
      <c r="J11" s="45" t="n">
        <v>9</v>
      </c>
      <c r="K11" s="46" t="n">
        <v>10</v>
      </c>
      <c r="L11" s="43" t="n">
        <v>11</v>
      </c>
      <c r="M11" s="44" t="n">
        <v>12</v>
      </c>
      <c r="N11" s="43" t="n">
        <v>13</v>
      </c>
      <c r="O11" s="44" t="n">
        <v>14</v>
      </c>
      <c r="P11" s="47" t="n">
        <v>15</v>
      </c>
      <c r="Q11" s="48" t="n">
        <v>16</v>
      </c>
      <c r="R11" s="49" t="n">
        <v>17</v>
      </c>
      <c r="S11" s="50" t="n">
        <v>18</v>
      </c>
      <c r="T11" s="51" t="n">
        <v>19</v>
      </c>
      <c r="U11" s="50" t="n">
        <v>20</v>
      </c>
      <c r="V11" s="50" t="n">
        <v>21</v>
      </c>
      <c r="W11" s="44" t="n">
        <v>22</v>
      </c>
      <c r="X11" s="42" t="n">
        <v>23</v>
      </c>
      <c r="Y11" s="42" t="n">
        <v>24</v>
      </c>
      <c r="Z11" s="43" t="n">
        <v>25</v>
      </c>
      <c r="AA11" s="43" t="n">
        <v>26</v>
      </c>
      <c r="AB11" s="44" t="n">
        <v>27</v>
      </c>
      <c r="AC11" s="52" t="n">
        <v>28</v>
      </c>
    </row>
    <row r="12" customFormat="false" ht="32.25" hidden="false" customHeight="true" outlineLevel="0" collapsed="false">
      <c r="A12" s="54" t="n">
        <v>1</v>
      </c>
      <c r="B12" s="55" t="s">
        <v>32</v>
      </c>
      <c r="C12" s="56" t="s">
        <v>33</v>
      </c>
      <c r="D12" s="57"/>
      <c r="E12" s="58" t="n">
        <v>0</v>
      </c>
      <c r="F12" s="59"/>
      <c r="G12" s="59"/>
      <c r="H12" s="59"/>
      <c r="I12" s="59"/>
      <c r="J12" s="60"/>
      <c r="K12" s="61" t="n">
        <v>0</v>
      </c>
      <c r="L12" s="59"/>
      <c r="M12" s="59"/>
      <c r="N12" s="59"/>
      <c r="O12" s="59"/>
      <c r="P12" s="60"/>
      <c r="Q12" s="62" t="n">
        <v>0</v>
      </c>
      <c r="R12" s="61" t="n">
        <f aca="false">U12+X12+AA12</f>
        <v>0</v>
      </c>
      <c r="S12" s="63"/>
      <c r="T12" s="64"/>
      <c r="U12" s="58" t="n">
        <f aca="false">V12+W12</f>
        <v>0</v>
      </c>
      <c r="V12" s="63"/>
      <c r="W12" s="59"/>
      <c r="X12" s="65" t="n">
        <f aca="false">Y12+Z12</f>
        <v>0</v>
      </c>
      <c r="Y12" s="59"/>
      <c r="Z12" s="59"/>
      <c r="AA12" s="65" t="n">
        <f aca="false">AB12+AC12</f>
        <v>0</v>
      </c>
      <c r="AB12" s="59"/>
      <c r="AC12" s="60"/>
      <c r="AD12" s="66"/>
      <c r="AE12" s="66"/>
    </row>
    <row r="13" customFormat="false" ht="28.5" hidden="false" customHeight="true" outlineLevel="0" collapsed="false">
      <c r="A13" s="54"/>
      <c r="B13" s="55"/>
      <c r="C13" s="67" t="s">
        <v>34</v>
      </c>
      <c r="D13" s="68"/>
      <c r="E13" s="69" t="n">
        <v>1</v>
      </c>
      <c r="F13" s="70"/>
      <c r="G13" s="70"/>
      <c r="H13" s="70"/>
      <c r="I13" s="70" t="n">
        <v>1</v>
      </c>
      <c r="J13" s="71"/>
      <c r="K13" s="72" t="n">
        <v>1</v>
      </c>
      <c r="L13" s="70"/>
      <c r="M13" s="70"/>
      <c r="N13" s="70"/>
      <c r="O13" s="70" t="n">
        <v>1</v>
      </c>
      <c r="P13" s="71"/>
      <c r="Q13" s="73" t="n">
        <f aca="false">D13+E13-K13</f>
        <v>0</v>
      </c>
      <c r="R13" s="72" t="n">
        <f aca="false">U13+X13+AA13</f>
        <v>0</v>
      </c>
      <c r="S13" s="74"/>
      <c r="T13" s="75"/>
      <c r="U13" s="69" t="n">
        <f aca="false">V13+W13</f>
        <v>0</v>
      </c>
      <c r="V13" s="74"/>
      <c r="W13" s="70"/>
      <c r="X13" s="76" t="n">
        <f aca="false">Y13+Z13</f>
        <v>0</v>
      </c>
      <c r="Y13" s="70"/>
      <c r="Z13" s="70"/>
      <c r="AA13" s="76" t="n">
        <f aca="false">AB13+AC13</f>
        <v>0</v>
      </c>
      <c r="AB13" s="70"/>
      <c r="AC13" s="71"/>
      <c r="AD13" s="66"/>
      <c r="AE13" s="66"/>
    </row>
    <row r="14" customFormat="false" ht="29.25" hidden="false" customHeight="true" outlineLevel="0" collapsed="false">
      <c r="A14" s="54"/>
      <c r="B14" s="55"/>
      <c r="C14" s="67" t="s">
        <v>35</v>
      </c>
      <c r="D14" s="68"/>
      <c r="E14" s="69" t="n">
        <f aca="false">SUM(F14:J14)</f>
        <v>0</v>
      </c>
      <c r="F14" s="70"/>
      <c r="G14" s="70"/>
      <c r="H14" s="70"/>
      <c r="I14" s="70"/>
      <c r="J14" s="71"/>
      <c r="K14" s="72" t="n">
        <f aca="false">SUM(L14:P14)</f>
        <v>0</v>
      </c>
      <c r="L14" s="70"/>
      <c r="M14" s="70"/>
      <c r="N14" s="70"/>
      <c r="O14" s="70"/>
      <c r="P14" s="71"/>
      <c r="Q14" s="73" t="n">
        <f aca="false">D14+E14-K14</f>
        <v>0</v>
      </c>
      <c r="R14" s="72" t="n">
        <f aca="false">U14+X14+AA14</f>
        <v>0</v>
      </c>
      <c r="S14" s="74"/>
      <c r="T14" s="75"/>
      <c r="U14" s="69" t="n">
        <f aca="false">V14+W14</f>
        <v>0</v>
      </c>
      <c r="V14" s="74"/>
      <c r="W14" s="70"/>
      <c r="X14" s="76" t="n">
        <f aca="false">Y14+Z14</f>
        <v>0</v>
      </c>
      <c r="Y14" s="70"/>
      <c r="Z14" s="70"/>
      <c r="AA14" s="76" t="n">
        <f aca="false">AB14+AC14</f>
        <v>0</v>
      </c>
      <c r="AB14" s="70"/>
      <c r="AC14" s="71"/>
      <c r="AD14" s="66"/>
      <c r="AE14" s="66"/>
    </row>
    <row r="15" customFormat="false" ht="30.75" hidden="false" customHeight="true" outlineLevel="0" collapsed="false">
      <c r="A15" s="54"/>
      <c r="B15" s="55"/>
      <c r="C15" s="67" t="s">
        <v>36</v>
      </c>
      <c r="D15" s="68"/>
      <c r="E15" s="69" t="n">
        <f aca="false">SUM(F15:J15)</f>
        <v>0</v>
      </c>
      <c r="F15" s="70"/>
      <c r="G15" s="70"/>
      <c r="H15" s="70"/>
      <c r="I15" s="70"/>
      <c r="J15" s="71"/>
      <c r="K15" s="72" t="n">
        <f aca="false">SUM(L15:P15)</f>
        <v>0</v>
      </c>
      <c r="L15" s="70"/>
      <c r="M15" s="70"/>
      <c r="N15" s="70"/>
      <c r="O15" s="70"/>
      <c r="P15" s="71"/>
      <c r="Q15" s="73" t="n">
        <f aca="false">D15+E15-K15</f>
        <v>0</v>
      </c>
      <c r="R15" s="72" t="n">
        <f aca="false">U15+X15+AA15</f>
        <v>0</v>
      </c>
      <c r="S15" s="74"/>
      <c r="T15" s="75"/>
      <c r="U15" s="69" t="n">
        <f aca="false">V15+W15</f>
        <v>0</v>
      </c>
      <c r="V15" s="74"/>
      <c r="W15" s="70"/>
      <c r="X15" s="76" t="n">
        <f aca="false">Y15+Z15</f>
        <v>0</v>
      </c>
      <c r="Y15" s="70"/>
      <c r="Z15" s="70"/>
      <c r="AA15" s="76" t="n">
        <f aca="false">AB15+AC15</f>
        <v>0</v>
      </c>
      <c r="AB15" s="70"/>
      <c r="AC15" s="71"/>
      <c r="AD15" s="66"/>
      <c r="AE15" s="66"/>
    </row>
    <row r="16" customFormat="false" ht="31.5" hidden="false" customHeight="true" outlineLevel="0" collapsed="false">
      <c r="A16" s="54"/>
      <c r="B16" s="55"/>
      <c r="C16" s="67" t="s">
        <v>37</v>
      </c>
      <c r="D16" s="68"/>
      <c r="E16" s="69" t="n">
        <f aca="false">SUM(F16:J16)</f>
        <v>0</v>
      </c>
      <c r="F16" s="70"/>
      <c r="G16" s="70"/>
      <c r="H16" s="70"/>
      <c r="I16" s="70"/>
      <c r="J16" s="71"/>
      <c r="K16" s="72" t="n">
        <f aca="false">SUM(L16:P16)</f>
        <v>0</v>
      </c>
      <c r="L16" s="70"/>
      <c r="M16" s="70"/>
      <c r="N16" s="70"/>
      <c r="O16" s="70"/>
      <c r="P16" s="71"/>
      <c r="Q16" s="73" t="n">
        <f aca="false">D16+E16-K16</f>
        <v>0</v>
      </c>
      <c r="R16" s="72" t="n">
        <f aca="false">U16+X16+AA16</f>
        <v>0</v>
      </c>
      <c r="S16" s="74"/>
      <c r="T16" s="75"/>
      <c r="U16" s="69" t="n">
        <f aca="false">V16+W16</f>
        <v>0</v>
      </c>
      <c r="V16" s="74"/>
      <c r="W16" s="70"/>
      <c r="X16" s="76" t="n">
        <f aca="false">Y16+Z16</f>
        <v>0</v>
      </c>
      <c r="Y16" s="70"/>
      <c r="Z16" s="70"/>
      <c r="AA16" s="76" t="n">
        <f aca="false">AB16+AC16</f>
        <v>0</v>
      </c>
      <c r="AB16" s="70"/>
      <c r="AC16" s="71"/>
      <c r="AD16" s="66"/>
      <c r="AE16" s="66"/>
    </row>
    <row r="17" customFormat="false" ht="32.25" hidden="false" customHeight="true" outlineLevel="0" collapsed="false">
      <c r="A17" s="54"/>
      <c r="B17" s="55"/>
      <c r="C17" s="67" t="s">
        <v>38</v>
      </c>
      <c r="D17" s="68"/>
      <c r="E17" s="69" t="n">
        <v>0</v>
      </c>
      <c r="F17" s="70"/>
      <c r="G17" s="70"/>
      <c r="H17" s="70"/>
      <c r="I17" s="70"/>
      <c r="J17" s="71"/>
      <c r="K17" s="72" t="n">
        <v>0</v>
      </c>
      <c r="L17" s="70"/>
      <c r="M17" s="70"/>
      <c r="N17" s="70"/>
      <c r="O17" s="70"/>
      <c r="P17" s="71"/>
      <c r="Q17" s="73" t="n">
        <f aca="false">D17+E17-K17</f>
        <v>0</v>
      </c>
      <c r="R17" s="72" t="n">
        <f aca="false">U17+X17+AA17</f>
        <v>0</v>
      </c>
      <c r="S17" s="74"/>
      <c r="T17" s="75"/>
      <c r="U17" s="69" t="n">
        <f aca="false">V17+W17</f>
        <v>0</v>
      </c>
      <c r="V17" s="74"/>
      <c r="W17" s="70"/>
      <c r="X17" s="76" t="n">
        <f aca="false">Y17+Z17</f>
        <v>0</v>
      </c>
      <c r="Y17" s="70"/>
      <c r="Z17" s="70"/>
      <c r="AA17" s="76" t="n">
        <f aca="false">AB17+AC17</f>
        <v>0</v>
      </c>
      <c r="AB17" s="70"/>
      <c r="AC17" s="71"/>
      <c r="AD17" s="66"/>
      <c r="AE17" s="66"/>
    </row>
    <row r="18" customFormat="false" ht="31.5" hidden="false" customHeight="true" outlineLevel="0" collapsed="false">
      <c r="A18" s="54"/>
      <c r="B18" s="55"/>
      <c r="C18" s="67" t="s">
        <v>39</v>
      </c>
      <c r="D18" s="68"/>
      <c r="E18" s="69" t="n">
        <f aca="false">SUM(F18:J18)</f>
        <v>0</v>
      </c>
      <c r="F18" s="70"/>
      <c r="G18" s="70"/>
      <c r="H18" s="70"/>
      <c r="I18" s="70"/>
      <c r="J18" s="71"/>
      <c r="K18" s="72" t="n">
        <f aca="false">SUM(L18:P18)</f>
        <v>0</v>
      </c>
      <c r="L18" s="70"/>
      <c r="M18" s="70"/>
      <c r="N18" s="70"/>
      <c r="O18" s="70"/>
      <c r="P18" s="71"/>
      <c r="Q18" s="73" t="n">
        <f aca="false">D18+E18-K18</f>
        <v>0</v>
      </c>
      <c r="R18" s="72" t="n">
        <f aca="false">U18+X18+AA18</f>
        <v>0</v>
      </c>
      <c r="S18" s="74"/>
      <c r="T18" s="75"/>
      <c r="U18" s="69" t="n">
        <f aca="false">V18+W18</f>
        <v>0</v>
      </c>
      <c r="V18" s="74"/>
      <c r="W18" s="70"/>
      <c r="X18" s="76" t="n">
        <f aca="false">Y18+Z18</f>
        <v>0</v>
      </c>
      <c r="Y18" s="70"/>
      <c r="Z18" s="70"/>
      <c r="AA18" s="76" t="n">
        <f aca="false">AB18+AC18</f>
        <v>0</v>
      </c>
      <c r="AB18" s="70"/>
      <c r="AC18" s="71"/>
      <c r="AD18" s="66"/>
      <c r="AE18" s="66"/>
    </row>
    <row r="19" customFormat="false" ht="30" hidden="false" customHeight="true" outlineLevel="0" collapsed="false">
      <c r="A19" s="54"/>
      <c r="B19" s="55"/>
      <c r="C19" s="67" t="s">
        <v>40</v>
      </c>
      <c r="D19" s="68"/>
      <c r="E19" s="69" t="n">
        <f aca="false">SUM(F19:J19)</f>
        <v>0</v>
      </c>
      <c r="F19" s="70"/>
      <c r="G19" s="70"/>
      <c r="H19" s="70"/>
      <c r="I19" s="70"/>
      <c r="J19" s="71"/>
      <c r="K19" s="72" t="n">
        <f aca="false">SUM(L19:P19)</f>
        <v>0</v>
      </c>
      <c r="L19" s="70"/>
      <c r="M19" s="70"/>
      <c r="N19" s="70"/>
      <c r="O19" s="70"/>
      <c r="P19" s="71"/>
      <c r="Q19" s="73" t="n">
        <f aca="false">D19+E19-K19</f>
        <v>0</v>
      </c>
      <c r="R19" s="72" t="n">
        <f aca="false">U19+X19+AA19</f>
        <v>0</v>
      </c>
      <c r="S19" s="74"/>
      <c r="T19" s="75"/>
      <c r="U19" s="69" t="n">
        <f aca="false">V19+W19</f>
        <v>0</v>
      </c>
      <c r="V19" s="74"/>
      <c r="W19" s="70"/>
      <c r="X19" s="76" t="n">
        <f aca="false">Y19+Z19</f>
        <v>0</v>
      </c>
      <c r="Y19" s="70"/>
      <c r="Z19" s="70"/>
      <c r="AA19" s="76" t="n">
        <f aca="false">AB19+AC19</f>
        <v>0</v>
      </c>
      <c r="AB19" s="70"/>
      <c r="AC19" s="71"/>
      <c r="AD19" s="66"/>
      <c r="AE19" s="66"/>
    </row>
    <row r="20" customFormat="false" ht="29.25" hidden="false" customHeight="true" outlineLevel="0" collapsed="false">
      <c r="A20" s="54"/>
      <c r="B20" s="55"/>
      <c r="C20" s="67" t="s">
        <v>41</v>
      </c>
      <c r="D20" s="68"/>
      <c r="E20" s="69" t="n">
        <f aca="false">SUM(F20:J20)</f>
        <v>0</v>
      </c>
      <c r="F20" s="70"/>
      <c r="G20" s="70"/>
      <c r="H20" s="70"/>
      <c r="I20" s="70"/>
      <c r="J20" s="71"/>
      <c r="K20" s="72" t="n">
        <f aca="false">SUM(L20:P20)</f>
        <v>0</v>
      </c>
      <c r="L20" s="70"/>
      <c r="M20" s="70"/>
      <c r="N20" s="70"/>
      <c r="O20" s="70"/>
      <c r="P20" s="71"/>
      <c r="Q20" s="73" t="n">
        <f aca="false">D20+E20-K20</f>
        <v>0</v>
      </c>
      <c r="R20" s="72" t="n">
        <f aca="false">U20+X20+AA20</f>
        <v>0</v>
      </c>
      <c r="S20" s="74"/>
      <c r="T20" s="75"/>
      <c r="U20" s="69" t="n">
        <f aca="false">V20+W20</f>
        <v>0</v>
      </c>
      <c r="V20" s="74"/>
      <c r="W20" s="70"/>
      <c r="X20" s="76" t="n">
        <f aca="false">Y20+Z20</f>
        <v>0</v>
      </c>
      <c r="Y20" s="70"/>
      <c r="Z20" s="70"/>
      <c r="AA20" s="76" t="n">
        <f aca="false">AB20+AC20</f>
        <v>0</v>
      </c>
      <c r="AB20" s="70"/>
      <c r="AC20" s="71"/>
      <c r="AD20" s="66"/>
      <c r="AE20" s="66"/>
    </row>
    <row r="21" customFormat="false" ht="31.5" hidden="false" customHeight="true" outlineLevel="0" collapsed="false">
      <c r="A21" s="54"/>
      <c r="B21" s="55"/>
      <c r="C21" s="77" t="s">
        <v>42</v>
      </c>
      <c r="D21" s="78"/>
      <c r="E21" s="79" t="n">
        <v>0</v>
      </c>
      <c r="F21" s="80"/>
      <c r="G21" s="80"/>
      <c r="H21" s="80"/>
      <c r="I21" s="80"/>
      <c r="J21" s="81"/>
      <c r="K21" s="82" t="n">
        <v>0</v>
      </c>
      <c r="L21" s="80"/>
      <c r="M21" s="80"/>
      <c r="N21" s="80"/>
      <c r="O21" s="80"/>
      <c r="P21" s="81"/>
      <c r="Q21" s="83" t="n">
        <f aca="false">D21+E21-K21</f>
        <v>0</v>
      </c>
      <c r="R21" s="82" t="n">
        <f aca="false">U21+X21+AA21</f>
        <v>0</v>
      </c>
      <c r="S21" s="84"/>
      <c r="T21" s="85"/>
      <c r="U21" s="79" t="n">
        <f aca="false">V21+W21</f>
        <v>0</v>
      </c>
      <c r="V21" s="84"/>
      <c r="W21" s="80"/>
      <c r="X21" s="86" t="n">
        <f aca="false">Y21+Z21</f>
        <v>0</v>
      </c>
      <c r="Y21" s="80"/>
      <c r="Z21" s="80"/>
      <c r="AA21" s="86" t="n">
        <f aca="false">AB21+AC21</f>
        <v>0</v>
      </c>
      <c r="AB21" s="80"/>
      <c r="AC21" s="81"/>
      <c r="AD21" s="66"/>
      <c r="AE21" s="66"/>
    </row>
    <row r="22" s="100" customFormat="true" ht="48" hidden="false" customHeight="true" outlineLevel="0" collapsed="false">
      <c r="A22" s="87" t="n">
        <v>2</v>
      </c>
      <c r="B22" s="88" t="s">
        <v>43</v>
      </c>
      <c r="C22" s="89" t="s">
        <v>44</v>
      </c>
      <c r="D22" s="90"/>
      <c r="E22" s="91" t="n">
        <f aca="false">SUM(F22:J22)</f>
        <v>0</v>
      </c>
      <c r="F22" s="92"/>
      <c r="G22" s="92"/>
      <c r="H22" s="92"/>
      <c r="I22" s="92"/>
      <c r="J22" s="93"/>
      <c r="K22" s="94" t="n">
        <f aca="false">SUM(L22:P22)</f>
        <v>0</v>
      </c>
      <c r="L22" s="92"/>
      <c r="M22" s="92"/>
      <c r="N22" s="92"/>
      <c r="O22" s="92"/>
      <c r="P22" s="93"/>
      <c r="Q22" s="95" t="n">
        <f aca="false">D22+E22-K22</f>
        <v>0</v>
      </c>
      <c r="R22" s="94" t="n">
        <f aca="false">U22+X22+AA22</f>
        <v>0</v>
      </c>
      <c r="S22" s="96"/>
      <c r="T22" s="97"/>
      <c r="U22" s="91" t="n">
        <f aca="false">V22+W22</f>
        <v>0</v>
      </c>
      <c r="V22" s="96"/>
      <c r="W22" s="92"/>
      <c r="X22" s="98" t="n">
        <f aca="false">Y22+Z22</f>
        <v>0</v>
      </c>
      <c r="Y22" s="92"/>
      <c r="Z22" s="92"/>
      <c r="AA22" s="98" t="n">
        <f aca="false">AB22+AC22</f>
        <v>0</v>
      </c>
      <c r="AB22" s="92"/>
      <c r="AC22" s="93"/>
      <c r="AD22" s="99"/>
      <c r="AE22" s="99"/>
    </row>
    <row r="23" s="100" customFormat="true" ht="48" hidden="false" customHeight="true" outlineLevel="0" collapsed="false">
      <c r="A23" s="87" t="n">
        <v>3</v>
      </c>
      <c r="B23" s="101" t="s">
        <v>45</v>
      </c>
      <c r="C23" s="102" t="s">
        <v>46</v>
      </c>
      <c r="D23" s="103"/>
      <c r="E23" s="104" t="n">
        <v>0</v>
      </c>
      <c r="F23" s="105"/>
      <c r="G23" s="105"/>
      <c r="H23" s="105"/>
      <c r="I23" s="105"/>
      <c r="J23" s="106"/>
      <c r="K23" s="107" t="n">
        <v>0</v>
      </c>
      <c r="L23" s="105"/>
      <c r="M23" s="105"/>
      <c r="N23" s="105"/>
      <c r="O23" s="105"/>
      <c r="P23" s="106"/>
      <c r="Q23" s="108" t="n">
        <f aca="false">D23+E23-K23</f>
        <v>0</v>
      </c>
      <c r="R23" s="107" t="n">
        <f aca="false">U23+X23+AA23</f>
        <v>0</v>
      </c>
      <c r="S23" s="109"/>
      <c r="T23" s="110"/>
      <c r="U23" s="104" t="n">
        <f aca="false">V23+W23</f>
        <v>0</v>
      </c>
      <c r="V23" s="109"/>
      <c r="W23" s="105"/>
      <c r="X23" s="111" t="n">
        <f aca="false">Y23+Z23</f>
        <v>0</v>
      </c>
      <c r="Y23" s="105"/>
      <c r="Z23" s="105"/>
      <c r="AA23" s="111" t="n">
        <f aca="false">AB23+AC23</f>
        <v>0</v>
      </c>
      <c r="AB23" s="105"/>
      <c r="AC23" s="106"/>
      <c r="AD23" s="99"/>
      <c r="AE23" s="99"/>
    </row>
    <row r="24" customFormat="false" ht="39.75" hidden="false" customHeight="true" outlineLevel="0" collapsed="false">
      <c r="A24" s="112" t="n">
        <v>4</v>
      </c>
      <c r="B24" s="113" t="s">
        <v>47</v>
      </c>
      <c r="C24" s="114" t="s">
        <v>48</v>
      </c>
      <c r="D24" s="57"/>
      <c r="E24" s="58" t="n">
        <f aca="false">SUM(F24:J24)</f>
        <v>0</v>
      </c>
      <c r="F24" s="59"/>
      <c r="G24" s="59"/>
      <c r="H24" s="59"/>
      <c r="I24" s="59"/>
      <c r="J24" s="60"/>
      <c r="K24" s="61" t="n">
        <f aca="false">SUM(L24:P24)</f>
        <v>0</v>
      </c>
      <c r="L24" s="59"/>
      <c r="M24" s="59"/>
      <c r="N24" s="59"/>
      <c r="O24" s="59"/>
      <c r="P24" s="60"/>
      <c r="Q24" s="62" t="n">
        <f aca="false">D24+E24-K24</f>
        <v>0</v>
      </c>
      <c r="R24" s="61" t="n">
        <f aca="false">U24+X24+AA24</f>
        <v>0</v>
      </c>
      <c r="S24" s="63"/>
      <c r="T24" s="64"/>
      <c r="U24" s="58" t="n">
        <f aca="false">V24+W24</f>
        <v>0</v>
      </c>
      <c r="V24" s="63"/>
      <c r="W24" s="59"/>
      <c r="X24" s="65" t="n">
        <f aca="false">Y24+Z24</f>
        <v>0</v>
      </c>
      <c r="Y24" s="59"/>
      <c r="Z24" s="59"/>
      <c r="AA24" s="65" t="n">
        <f aca="false">AB24+AC24</f>
        <v>0</v>
      </c>
      <c r="AB24" s="59"/>
      <c r="AC24" s="60"/>
      <c r="AD24" s="66"/>
      <c r="AE24" s="66"/>
    </row>
    <row r="25" customFormat="false" ht="39.75" hidden="false" customHeight="true" outlineLevel="0" collapsed="false">
      <c r="A25" s="112"/>
      <c r="B25" s="113"/>
      <c r="C25" s="89" t="s">
        <v>49</v>
      </c>
      <c r="D25" s="57"/>
      <c r="E25" s="58" t="n">
        <v>0</v>
      </c>
      <c r="F25" s="59"/>
      <c r="G25" s="59"/>
      <c r="H25" s="59"/>
      <c r="I25" s="59"/>
      <c r="J25" s="60"/>
      <c r="K25" s="61" t="n">
        <v>0</v>
      </c>
      <c r="L25" s="59"/>
      <c r="M25" s="59"/>
      <c r="N25" s="59"/>
      <c r="O25" s="59"/>
      <c r="P25" s="60"/>
      <c r="Q25" s="62" t="n">
        <v>0</v>
      </c>
      <c r="R25" s="61" t="n">
        <v>0</v>
      </c>
      <c r="S25" s="63"/>
      <c r="T25" s="64"/>
      <c r="U25" s="58" t="n">
        <v>0</v>
      </c>
      <c r="V25" s="63"/>
      <c r="W25" s="59"/>
      <c r="X25" s="65" t="n">
        <v>0</v>
      </c>
      <c r="Y25" s="59"/>
      <c r="Z25" s="59"/>
      <c r="AA25" s="65" t="n">
        <v>0</v>
      </c>
      <c r="AB25" s="59"/>
      <c r="AC25" s="60"/>
      <c r="AD25" s="66"/>
      <c r="AE25" s="66"/>
    </row>
    <row r="26" customFormat="false" ht="35.25" hidden="false" customHeight="true" outlineLevel="0" collapsed="false">
      <c r="A26" s="112"/>
      <c r="B26" s="113"/>
      <c r="C26" s="67" t="s">
        <v>50</v>
      </c>
      <c r="D26" s="68"/>
      <c r="E26" s="69" t="n">
        <f aca="false">SUM(F26:J26)</f>
        <v>0</v>
      </c>
      <c r="F26" s="70"/>
      <c r="G26" s="70"/>
      <c r="H26" s="70"/>
      <c r="I26" s="70"/>
      <c r="J26" s="71"/>
      <c r="K26" s="72" t="n">
        <f aca="false">SUM(L26:P26)</f>
        <v>0</v>
      </c>
      <c r="L26" s="70"/>
      <c r="M26" s="70"/>
      <c r="N26" s="70"/>
      <c r="O26" s="70"/>
      <c r="P26" s="71"/>
      <c r="Q26" s="73" t="n">
        <f aca="false">D26+E26-K26</f>
        <v>0</v>
      </c>
      <c r="R26" s="72" t="n">
        <f aca="false">U26+X26+AA26</f>
        <v>0</v>
      </c>
      <c r="S26" s="74"/>
      <c r="T26" s="75"/>
      <c r="U26" s="69" t="n">
        <f aca="false">V26+W26</f>
        <v>0</v>
      </c>
      <c r="V26" s="74"/>
      <c r="W26" s="70"/>
      <c r="X26" s="76" t="n">
        <f aca="false">Y26+Z26</f>
        <v>0</v>
      </c>
      <c r="Y26" s="70"/>
      <c r="Z26" s="70"/>
      <c r="AA26" s="76" t="n">
        <f aca="false">AB26+AC26</f>
        <v>0</v>
      </c>
      <c r="AB26" s="70"/>
      <c r="AC26" s="71"/>
      <c r="AD26" s="66"/>
      <c r="AE26" s="66"/>
    </row>
    <row r="27" customFormat="false" ht="36" hidden="false" customHeight="true" outlineLevel="0" collapsed="false">
      <c r="A27" s="112"/>
      <c r="B27" s="113"/>
      <c r="C27" s="115" t="s">
        <v>51</v>
      </c>
      <c r="D27" s="116"/>
      <c r="E27" s="117" t="n">
        <f aca="false">SUM(F27:J27)</f>
        <v>0</v>
      </c>
      <c r="F27" s="118"/>
      <c r="G27" s="118"/>
      <c r="H27" s="118"/>
      <c r="I27" s="118"/>
      <c r="J27" s="119"/>
      <c r="K27" s="120" t="n">
        <f aca="false">SUM(L27:P27)</f>
        <v>0</v>
      </c>
      <c r="L27" s="118"/>
      <c r="M27" s="118"/>
      <c r="N27" s="118"/>
      <c r="O27" s="118"/>
      <c r="P27" s="119"/>
      <c r="Q27" s="121" t="n">
        <f aca="false">D27+E27-K27</f>
        <v>0</v>
      </c>
      <c r="R27" s="120" t="n">
        <f aca="false">U27+X27+AA27</f>
        <v>0</v>
      </c>
      <c r="S27" s="122"/>
      <c r="T27" s="123"/>
      <c r="U27" s="117" t="n">
        <f aca="false">V27+W27</f>
        <v>0</v>
      </c>
      <c r="V27" s="122"/>
      <c r="W27" s="118"/>
      <c r="X27" s="124" t="n">
        <f aca="false">Y27+Z27</f>
        <v>0</v>
      </c>
      <c r="Y27" s="118"/>
      <c r="Z27" s="118"/>
      <c r="AA27" s="124" t="n">
        <f aca="false">AB27+AC27</f>
        <v>0</v>
      </c>
      <c r="AB27" s="118"/>
      <c r="AC27" s="119"/>
      <c r="AD27" s="66"/>
      <c r="AE27" s="66"/>
      <c r="DX27" s="125"/>
    </row>
    <row r="28" customFormat="false" ht="36.75" hidden="false" customHeight="true" outlineLevel="0" collapsed="false">
      <c r="A28" s="126" t="n">
        <v>5</v>
      </c>
      <c r="B28" s="55" t="s">
        <v>52</v>
      </c>
      <c r="C28" s="56" t="s">
        <v>53</v>
      </c>
      <c r="D28" s="127"/>
      <c r="E28" s="128" t="n">
        <v>4</v>
      </c>
      <c r="F28" s="129"/>
      <c r="G28" s="129"/>
      <c r="H28" s="129"/>
      <c r="I28" s="129" t="n">
        <v>4</v>
      </c>
      <c r="J28" s="130"/>
      <c r="K28" s="131" t="n">
        <v>4</v>
      </c>
      <c r="L28" s="129"/>
      <c r="M28" s="129"/>
      <c r="N28" s="129"/>
      <c r="O28" s="129" t="n">
        <v>4</v>
      </c>
      <c r="P28" s="130"/>
      <c r="Q28" s="132" t="n">
        <f aca="false">D28+E28-K28</f>
        <v>0</v>
      </c>
      <c r="R28" s="131" t="n">
        <f aca="false">U28+X28+AA28</f>
        <v>0</v>
      </c>
      <c r="S28" s="133"/>
      <c r="T28" s="134"/>
      <c r="U28" s="128" t="n">
        <f aca="false">V28+W28</f>
        <v>0</v>
      </c>
      <c r="V28" s="133"/>
      <c r="W28" s="129"/>
      <c r="X28" s="135" t="n">
        <f aca="false">Y28+Z28</f>
        <v>0</v>
      </c>
      <c r="Y28" s="129"/>
      <c r="Z28" s="129"/>
      <c r="AA28" s="135" t="n">
        <f aca="false">AB28+AC28</f>
        <v>0</v>
      </c>
      <c r="AB28" s="129"/>
      <c r="AC28" s="130"/>
      <c r="AD28" s="66"/>
      <c r="AE28" s="66"/>
      <c r="DX28" s="136"/>
    </row>
    <row r="29" customFormat="false" ht="33.75" hidden="false" customHeight="true" outlineLevel="0" collapsed="false">
      <c r="A29" s="126"/>
      <c r="B29" s="55"/>
      <c r="C29" s="77" t="s">
        <v>54</v>
      </c>
      <c r="D29" s="78"/>
      <c r="E29" s="79" t="n">
        <f aca="false">SUM(F29:J29)</f>
        <v>0</v>
      </c>
      <c r="F29" s="80"/>
      <c r="G29" s="80"/>
      <c r="H29" s="80"/>
      <c r="I29" s="80"/>
      <c r="J29" s="81"/>
      <c r="K29" s="82" t="n">
        <f aca="false">SUM(L29:P29)</f>
        <v>0</v>
      </c>
      <c r="L29" s="80"/>
      <c r="M29" s="80"/>
      <c r="N29" s="80"/>
      <c r="O29" s="80"/>
      <c r="P29" s="81"/>
      <c r="Q29" s="83" t="n">
        <f aca="false">D29+E29-K29</f>
        <v>0</v>
      </c>
      <c r="R29" s="82" t="n">
        <f aca="false">U29+X29+AA29</f>
        <v>0</v>
      </c>
      <c r="S29" s="84"/>
      <c r="T29" s="85"/>
      <c r="U29" s="79" t="n">
        <f aca="false">V29+W29</f>
        <v>0</v>
      </c>
      <c r="V29" s="84"/>
      <c r="W29" s="80"/>
      <c r="X29" s="86" t="n">
        <f aca="false">Y29+Z29</f>
        <v>0</v>
      </c>
      <c r="Y29" s="80"/>
      <c r="Z29" s="80"/>
      <c r="AA29" s="86" t="n">
        <f aca="false">AB29+AC29</f>
        <v>0</v>
      </c>
      <c r="AB29" s="80"/>
      <c r="AC29" s="81"/>
      <c r="AD29" s="66"/>
      <c r="AE29" s="66"/>
    </row>
    <row r="30" customFormat="false" ht="81.75" hidden="false" customHeight="true" outlineLevel="0" collapsed="false">
      <c r="A30" s="137" t="n">
        <v>6</v>
      </c>
      <c r="B30" s="138" t="s">
        <v>55</v>
      </c>
      <c r="C30" s="139" t="s">
        <v>56</v>
      </c>
      <c r="D30" s="57"/>
      <c r="E30" s="58" t="n">
        <v>9</v>
      </c>
      <c r="F30" s="59"/>
      <c r="G30" s="59"/>
      <c r="H30" s="59"/>
      <c r="I30" s="59" t="n">
        <v>9</v>
      </c>
      <c r="J30" s="60"/>
      <c r="K30" s="61" t="n">
        <v>9</v>
      </c>
      <c r="L30" s="59" t="n">
        <v>1</v>
      </c>
      <c r="M30" s="59"/>
      <c r="N30" s="59"/>
      <c r="O30" s="59" t="n">
        <v>8</v>
      </c>
      <c r="P30" s="60"/>
      <c r="Q30" s="62" t="n">
        <f aca="false">D30+E30-K30</f>
        <v>0</v>
      </c>
      <c r="R30" s="61" t="n">
        <f aca="false">U30+X30+AA30</f>
        <v>0</v>
      </c>
      <c r="S30" s="63"/>
      <c r="T30" s="64"/>
      <c r="U30" s="58" t="n">
        <f aca="false">V30+W30</f>
        <v>0</v>
      </c>
      <c r="V30" s="63"/>
      <c r="W30" s="59"/>
      <c r="X30" s="65" t="n">
        <f aca="false">Y30+Z30</f>
        <v>0</v>
      </c>
      <c r="Y30" s="59"/>
      <c r="Z30" s="59"/>
      <c r="AA30" s="65" t="n">
        <f aca="false">AB30+AC30</f>
        <v>0</v>
      </c>
      <c r="AB30" s="59"/>
      <c r="AC30" s="60"/>
      <c r="AD30" s="66"/>
      <c r="AE30" s="66"/>
    </row>
    <row r="31" customFormat="false" ht="78.75" hidden="false" customHeight="true" outlineLevel="0" collapsed="false">
      <c r="A31" s="137"/>
      <c r="B31" s="138"/>
      <c r="C31" s="140" t="s">
        <v>57</v>
      </c>
      <c r="D31" s="68"/>
      <c r="E31" s="69" t="n">
        <v>8</v>
      </c>
      <c r="F31" s="70"/>
      <c r="G31" s="70"/>
      <c r="H31" s="70"/>
      <c r="I31" s="70" t="n">
        <v>8</v>
      </c>
      <c r="J31" s="71"/>
      <c r="K31" s="72" t="n">
        <v>8</v>
      </c>
      <c r="L31" s="70"/>
      <c r="M31" s="70"/>
      <c r="N31" s="70"/>
      <c r="O31" s="70" t="n">
        <v>8</v>
      </c>
      <c r="P31" s="71"/>
      <c r="Q31" s="73" t="n">
        <f aca="false">D31+E31-K31</f>
        <v>0</v>
      </c>
      <c r="R31" s="72" t="n">
        <f aca="false">U31+X31+AA31</f>
        <v>0</v>
      </c>
      <c r="S31" s="74"/>
      <c r="T31" s="75"/>
      <c r="U31" s="69" t="n">
        <f aca="false">V31+W31</f>
        <v>0</v>
      </c>
      <c r="V31" s="74"/>
      <c r="W31" s="70"/>
      <c r="X31" s="76" t="n">
        <f aca="false">Y31+Z31</f>
        <v>0</v>
      </c>
      <c r="Y31" s="70"/>
      <c r="Z31" s="70"/>
      <c r="AA31" s="76" t="n">
        <f aca="false">AB31+AC31</f>
        <v>0</v>
      </c>
      <c r="AB31" s="70"/>
      <c r="AC31" s="71"/>
      <c r="AD31" s="66"/>
      <c r="AE31" s="66"/>
    </row>
    <row r="32" customFormat="false" ht="33.75" hidden="false" customHeight="true" outlineLevel="0" collapsed="false">
      <c r="A32" s="137"/>
      <c r="B32" s="138"/>
      <c r="C32" s="115" t="s">
        <v>58</v>
      </c>
      <c r="D32" s="116"/>
      <c r="E32" s="117" t="n">
        <v>8</v>
      </c>
      <c r="F32" s="118"/>
      <c r="G32" s="118"/>
      <c r="H32" s="118"/>
      <c r="I32" s="118" t="n">
        <v>8</v>
      </c>
      <c r="J32" s="119"/>
      <c r="K32" s="120" t="n">
        <v>8</v>
      </c>
      <c r="L32" s="118" t="n">
        <v>1</v>
      </c>
      <c r="M32" s="118"/>
      <c r="N32" s="118"/>
      <c r="O32" s="118" t="n">
        <v>7</v>
      </c>
      <c r="P32" s="119"/>
      <c r="Q32" s="121" t="n">
        <f aca="false">D32+E32-K32</f>
        <v>0</v>
      </c>
      <c r="R32" s="120" t="n">
        <f aca="false">U32+X32+AA32</f>
        <v>0</v>
      </c>
      <c r="S32" s="122"/>
      <c r="T32" s="123"/>
      <c r="U32" s="117" t="n">
        <f aca="false">V32+W32</f>
        <v>0</v>
      </c>
      <c r="V32" s="122"/>
      <c r="W32" s="118"/>
      <c r="X32" s="124" t="n">
        <f aca="false">Y32+Z32</f>
        <v>0</v>
      </c>
      <c r="Y32" s="118"/>
      <c r="Z32" s="118"/>
      <c r="AA32" s="124" t="n">
        <f aca="false">AB32+AC32</f>
        <v>0</v>
      </c>
      <c r="AB32" s="118"/>
      <c r="AC32" s="119"/>
      <c r="AD32" s="66"/>
      <c r="AE32" s="66"/>
    </row>
    <row r="33" customFormat="false" ht="28.5" hidden="false" customHeight="true" outlineLevel="0" collapsed="false">
      <c r="A33" s="137" t="n">
        <v>7</v>
      </c>
      <c r="B33" s="138" t="s">
        <v>59</v>
      </c>
      <c r="C33" s="139" t="s">
        <v>60</v>
      </c>
      <c r="D33" s="57"/>
      <c r="E33" s="117" t="n">
        <f aca="false">SUM(F33:J33)</f>
        <v>0</v>
      </c>
      <c r="F33" s="59"/>
      <c r="G33" s="59"/>
      <c r="H33" s="59"/>
      <c r="I33" s="59"/>
      <c r="J33" s="60"/>
      <c r="K33" s="120" t="n">
        <f aca="false">SUM(L33:P33)</f>
        <v>0</v>
      </c>
      <c r="L33" s="59"/>
      <c r="M33" s="59"/>
      <c r="N33" s="59"/>
      <c r="O33" s="59"/>
      <c r="P33" s="60"/>
      <c r="Q33" s="121" t="n">
        <f aca="false">D33+E33-K33</f>
        <v>0</v>
      </c>
      <c r="R33" s="120" t="n">
        <f aca="false">U33+X33+AA33</f>
        <v>0</v>
      </c>
      <c r="S33" s="63"/>
      <c r="T33" s="64"/>
      <c r="U33" s="117" t="n">
        <f aca="false">V33+W33</f>
        <v>0</v>
      </c>
      <c r="V33" s="63"/>
      <c r="W33" s="59"/>
      <c r="X33" s="124" t="n">
        <f aca="false">Y33+Z33</f>
        <v>0</v>
      </c>
      <c r="Y33" s="59"/>
      <c r="Z33" s="59"/>
      <c r="AA33" s="124" t="n">
        <f aca="false">AB33+AC33</f>
        <v>0</v>
      </c>
      <c r="AB33" s="59"/>
      <c r="AC33" s="60"/>
      <c r="AD33" s="66"/>
      <c r="AE33" s="66"/>
    </row>
    <row r="34" customFormat="false" ht="32.25" hidden="false" customHeight="true" outlineLevel="0" collapsed="false">
      <c r="A34" s="137"/>
      <c r="B34" s="138"/>
      <c r="C34" s="141" t="s">
        <v>61</v>
      </c>
      <c r="D34" s="57"/>
      <c r="E34" s="117" t="n">
        <f aca="false">SUM(F34:J34)</f>
        <v>0</v>
      </c>
      <c r="F34" s="59"/>
      <c r="G34" s="59"/>
      <c r="H34" s="59"/>
      <c r="I34" s="59"/>
      <c r="J34" s="60"/>
      <c r="K34" s="120" t="n">
        <f aca="false">SUM(L34:P34)</f>
        <v>0</v>
      </c>
      <c r="L34" s="59"/>
      <c r="M34" s="59"/>
      <c r="N34" s="59"/>
      <c r="O34" s="59"/>
      <c r="P34" s="60"/>
      <c r="Q34" s="121" t="n">
        <f aca="false">D34+E34-K34</f>
        <v>0</v>
      </c>
      <c r="R34" s="120" t="n">
        <f aca="false">U34+X34+AA34</f>
        <v>0</v>
      </c>
      <c r="S34" s="63"/>
      <c r="T34" s="64"/>
      <c r="U34" s="117" t="n">
        <f aca="false">V34+W34</f>
        <v>0</v>
      </c>
      <c r="V34" s="63"/>
      <c r="W34" s="59"/>
      <c r="X34" s="124" t="n">
        <f aca="false">Y34+Z34</f>
        <v>0</v>
      </c>
      <c r="Y34" s="59"/>
      <c r="Z34" s="59"/>
      <c r="AA34" s="124" t="n">
        <f aca="false">AB34+AC34</f>
        <v>0</v>
      </c>
      <c r="AB34" s="59"/>
      <c r="AC34" s="60"/>
      <c r="AD34" s="66"/>
      <c r="AE34" s="66"/>
    </row>
    <row r="35" customFormat="false" ht="32.25" hidden="false" customHeight="true" outlineLevel="0" collapsed="false">
      <c r="A35" s="137"/>
      <c r="B35" s="138"/>
      <c r="C35" s="141" t="s">
        <v>62</v>
      </c>
      <c r="D35" s="57"/>
      <c r="E35" s="117" t="n">
        <f aca="false">SUM(F35:J35)</f>
        <v>0</v>
      </c>
      <c r="F35" s="59"/>
      <c r="G35" s="59"/>
      <c r="H35" s="59"/>
      <c r="I35" s="59"/>
      <c r="J35" s="60"/>
      <c r="K35" s="120" t="n">
        <f aca="false">SUM(L35:P35)</f>
        <v>0</v>
      </c>
      <c r="L35" s="59"/>
      <c r="M35" s="59"/>
      <c r="N35" s="59"/>
      <c r="O35" s="59"/>
      <c r="P35" s="60"/>
      <c r="Q35" s="121" t="n">
        <f aca="false">D35+E35-K35</f>
        <v>0</v>
      </c>
      <c r="R35" s="120" t="n">
        <f aca="false">U35+X35+AA35</f>
        <v>0</v>
      </c>
      <c r="S35" s="63"/>
      <c r="T35" s="64"/>
      <c r="U35" s="117" t="n">
        <f aca="false">V35+W35</f>
        <v>0</v>
      </c>
      <c r="V35" s="63"/>
      <c r="W35" s="59"/>
      <c r="X35" s="124" t="n">
        <f aca="false">Y35+Z35</f>
        <v>0</v>
      </c>
      <c r="Y35" s="59"/>
      <c r="Z35" s="59"/>
      <c r="AA35" s="124" t="n">
        <f aca="false">AB35+AC35</f>
        <v>0</v>
      </c>
      <c r="AB35" s="59"/>
      <c r="AC35" s="60"/>
      <c r="AD35" s="66"/>
      <c r="AE35" s="66"/>
    </row>
    <row r="36" customFormat="false" ht="32.25" hidden="false" customHeight="true" outlineLevel="0" collapsed="false">
      <c r="A36" s="137"/>
      <c r="B36" s="138"/>
      <c r="C36" s="141" t="s">
        <v>63</v>
      </c>
      <c r="D36" s="57"/>
      <c r="E36" s="117" t="n">
        <f aca="false">SUM(F36:J36)</f>
        <v>0</v>
      </c>
      <c r="F36" s="59"/>
      <c r="G36" s="59"/>
      <c r="H36" s="59"/>
      <c r="I36" s="59"/>
      <c r="J36" s="60"/>
      <c r="K36" s="120" t="n">
        <f aca="false">SUM(L36:P36)</f>
        <v>0</v>
      </c>
      <c r="L36" s="59"/>
      <c r="M36" s="59"/>
      <c r="N36" s="59"/>
      <c r="O36" s="59"/>
      <c r="P36" s="60"/>
      <c r="Q36" s="121" t="n">
        <f aca="false">D36+E36-K36</f>
        <v>0</v>
      </c>
      <c r="R36" s="120" t="n">
        <f aca="false">U36+X36+AA36</f>
        <v>0</v>
      </c>
      <c r="S36" s="63"/>
      <c r="T36" s="64"/>
      <c r="U36" s="117" t="n">
        <f aca="false">V36+W36</f>
        <v>0</v>
      </c>
      <c r="V36" s="63"/>
      <c r="W36" s="59"/>
      <c r="X36" s="124" t="n">
        <f aca="false">Y36+Z36</f>
        <v>0</v>
      </c>
      <c r="Y36" s="59"/>
      <c r="Z36" s="59"/>
      <c r="AA36" s="124" t="n">
        <f aca="false">AB36+AC36</f>
        <v>0</v>
      </c>
      <c r="AB36" s="59"/>
      <c r="AC36" s="60"/>
      <c r="AD36" s="66"/>
      <c r="AE36" s="66"/>
    </row>
    <row r="37" customFormat="false" ht="48" hidden="false" customHeight="true" outlineLevel="0" collapsed="false">
      <c r="A37" s="137" t="n">
        <v>8</v>
      </c>
      <c r="B37" s="142" t="s">
        <v>64</v>
      </c>
      <c r="C37" s="56" t="s">
        <v>65</v>
      </c>
      <c r="D37" s="127"/>
      <c r="E37" s="128" t="n">
        <v>23</v>
      </c>
      <c r="F37" s="129"/>
      <c r="G37" s="129"/>
      <c r="H37" s="129"/>
      <c r="I37" s="129" t="n">
        <v>23</v>
      </c>
      <c r="J37" s="130"/>
      <c r="K37" s="131" t="n">
        <v>23</v>
      </c>
      <c r="L37" s="129" t="n">
        <v>1</v>
      </c>
      <c r="M37" s="129"/>
      <c r="N37" s="129"/>
      <c r="O37" s="129" t="n">
        <v>12</v>
      </c>
      <c r="P37" s="130" t="n">
        <v>10</v>
      </c>
      <c r="Q37" s="132" t="n">
        <f aca="false">D37+E37-K37</f>
        <v>0</v>
      </c>
      <c r="R37" s="131" t="n">
        <v>0</v>
      </c>
      <c r="S37" s="133"/>
      <c r="T37" s="134"/>
      <c r="U37" s="128" t="n">
        <v>0</v>
      </c>
      <c r="V37" s="133"/>
      <c r="W37" s="129"/>
      <c r="X37" s="135" t="n">
        <f aca="false">Y37+Z37</f>
        <v>0</v>
      </c>
      <c r="Y37" s="129"/>
      <c r="Z37" s="129"/>
      <c r="AA37" s="135" t="n">
        <f aca="false">AB37+AC37</f>
        <v>0</v>
      </c>
      <c r="AB37" s="129"/>
      <c r="AC37" s="130"/>
      <c r="AD37" s="66"/>
      <c r="AE37" s="66"/>
    </row>
    <row r="38" customFormat="false" ht="47.25" hidden="false" customHeight="true" outlineLevel="0" collapsed="false">
      <c r="A38" s="137"/>
      <c r="B38" s="142"/>
      <c r="C38" s="77" t="s">
        <v>66</v>
      </c>
      <c r="D38" s="78"/>
      <c r="E38" s="79" t="n">
        <v>0</v>
      </c>
      <c r="F38" s="80"/>
      <c r="G38" s="80"/>
      <c r="H38" s="80"/>
      <c r="I38" s="80"/>
      <c r="J38" s="81"/>
      <c r="K38" s="82" t="n">
        <v>0</v>
      </c>
      <c r="L38" s="80"/>
      <c r="M38" s="80"/>
      <c r="N38" s="80"/>
      <c r="O38" s="80"/>
      <c r="P38" s="81"/>
      <c r="Q38" s="83" t="n">
        <f aca="false">D38+E38-K38</f>
        <v>0</v>
      </c>
      <c r="R38" s="82" t="n">
        <f aca="false">U38+X38+AA38</f>
        <v>0</v>
      </c>
      <c r="S38" s="84"/>
      <c r="T38" s="85"/>
      <c r="U38" s="79" t="n">
        <f aca="false">V38+W38</f>
        <v>0</v>
      </c>
      <c r="V38" s="84"/>
      <c r="W38" s="80"/>
      <c r="X38" s="86" t="n">
        <f aca="false">Y38+Z38</f>
        <v>0</v>
      </c>
      <c r="Y38" s="80"/>
      <c r="Z38" s="80"/>
      <c r="AA38" s="86" t="n">
        <f aca="false">AB38+AC38</f>
        <v>0</v>
      </c>
      <c r="AB38" s="80"/>
      <c r="AC38" s="81"/>
      <c r="AD38" s="66"/>
      <c r="AE38" s="66"/>
    </row>
    <row r="39" customFormat="false" ht="96" hidden="false" customHeight="true" outlineLevel="0" collapsed="false">
      <c r="A39" s="143" t="n">
        <v>9</v>
      </c>
      <c r="B39" s="113" t="s">
        <v>67</v>
      </c>
      <c r="C39" s="89" t="s">
        <v>68</v>
      </c>
      <c r="D39" s="90"/>
      <c r="E39" s="91" t="n">
        <f aca="false">SUM(F39:J39)</f>
        <v>0</v>
      </c>
      <c r="F39" s="92"/>
      <c r="G39" s="92"/>
      <c r="H39" s="92"/>
      <c r="I39" s="92"/>
      <c r="J39" s="93"/>
      <c r="K39" s="94" t="n">
        <f aca="false">SUM(L39:P39)</f>
        <v>0</v>
      </c>
      <c r="L39" s="92"/>
      <c r="M39" s="92"/>
      <c r="N39" s="92"/>
      <c r="O39" s="92"/>
      <c r="P39" s="93"/>
      <c r="Q39" s="95" t="n">
        <f aca="false">D39+E39-K39</f>
        <v>0</v>
      </c>
      <c r="R39" s="94" t="n">
        <f aca="false">U39+X39+AA39</f>
        <v>0</v>
      </c>
      <c r="S39" s="96"/>
      <c r="T39" s="97"/>
      <c r="U39" s="91" t="n">
        <f aca="false">V39+W39</f>
        <v>0</v>
      </c>
      <c r="V39" s="96"/>
      <c r="W39" s="92"/>
      <c r="X39" s="98" t="n">
        <f aca="false">Y39+Z39</f>
        <v>0</v>
      </c>
      <c r="Y39" s="92"/>
      <c r="Z39" s="92"/>
      <c r="AA39" s="98" t="n">
        <f aca="false">AB39+AC39</f>
        <v>0</v>
      </c>
      <c r="AB39" s="92"/>
      <c r="AC39" s="93"/>
      <c r="AD39" s="66"/>
      <c r="AE39" s="66"/>
    </row>
    <row r="40" customFormat="false" ht="62.25" hidden="false" customHeight="true" outlineLevel="0" collapsed="false">
      <c r="A40" s="143" t="n">
        <v>10</v>
      </c>
      <c r="B40" s="113" t="s">
        <v>69</v>
      </c>
      <c r="C40" s="89" t="s">
        <v>70</v>
      </c>
      <c r="D40" s="90"/>
      <c r="E40" s="91" t="n">
        <f aca="false">SUM(F40:J40)</f>
        <v>0</v>
      </c>
      <c r="F40" s="92"/>
      <c r="G40" s="92"/>
      <c r="H40" s="92"/>
      <c r="I40" s="92"/>
      <c r="J40" s="93"/>
      <c r="K40" s="94" t="n">
        <f aca="false">SUM(L40:P40)</f>
        <v>0</v>
      </c>
      <c r="L40" s="92"/>
      <c r="M40" s="92"/>
      <c r="N40" s="92"/>
      <c r="O40" s="92"/>
      <c r="P40" s="93"/>
      <c r="Q40" s="95" t="n">
        <f aca="false">D40+E40-K40</f>
        <v>0</v>
      </c>
      <c r="R40" s="94" t="n">
        <f aca="false">U40+X40+AA40</f>
        <v>0</v>
      </c>
      <c r="S40" s="96"/>
      <c r="T40" s="97"/>
      <c r="U40" s="91" t="n">
        <f aca="false">V40+W40</f>
        <v>0</v>
      </c>
      <c r="V40" s="96"/>
      <c r="W40" s="92"/>
      <c r="X40" s="98" t="n">
        <f aca="false">Y40+Z40</f>
        <v>0</v>
      </c>
      <c r="Y40" s="92"/>
      <c r="Z40" s="92"/>
      <c r="AA40" s="98" t="n">
        <f aca="false">AB40+AC40</f>
        <v>0</v>
      </c>
      <c r="AB40" s="92"/>
      <c r="AC40" s="93"/>
      <c r="AD40" s="66"/>
      <c r="AE40" s="66"/>
    </row>
    <row r="41" customFormat="false" ht="62.25" hidden="false" customHeight="true" outlineLevel="0" collapsed="false">
      <c r="A41" s="143" t="n">
        <v>11</v>
      </c>
      <c r="B41" s="113" t="s">
        <v>71</v>
      </c>
      <c r="C41" s="89" t="s">
        <v>72</v>
      </c>
      <c r="D41" s="90"/>
      <c r="E41" s="91" t="n">
        <v>2</v>
      </c>
      <c r="F41" s="92"/>
      <c r="G41" s="92"/>
      <c r="H41" s="92"/>
      <c r="I41" s="92" t="n">
        <v>2</v>
      </c>
      <c r="J41" s="93"/>
      <c r="K41" s="94" t="n">
        <v>2</v>
      </c>
      <c r="L41" s="92"/>
      <c r="M41" s="92"/>
      <c r="N41" s="92"/>
      <c r="O41" s="92" t="n">
        <v>2</v>
      </c>
      <c r="P41" s="93"/>
      <c r="Q41" s="95" t="n">
        <f aca="false">D41+E41-K41</f>
        <v>0</v>
      </c>
      <c r="R41" s="94" t="n">
        <f aca="false">U41+X41+AA41</f>
        <v>0</v>
      </c>
      <c r="S41" s="96"/>
      <c r="T41" s="97"/>
      <c r="U41" s="91" t="n">
        <f aca="false">V41+W41</f>
        <v>0</v>
      </c>
      <c r="V41" s="96"/>
      <c r="W41" s="92"/>
      <c r="X41" s="98" t="n">
        <f aca="false">Y41+Z41</f>
        <v>0</v>
      </c>
      <c r="Y41" s="92"/>
      <c r="Z41" s="92"/>
      <c r="AA41" s="98" t="n">
        <f aca="false">AB41+AC41</f>
        <v>0</v>
      </c>
      <c r="AB41" s="92"/>
      <c r="AC41" s="93"/>
      <c r="AD41" s="66"/>
      <c r="AE41" s="66"/>
    </row>
    <row r="42" customFormat="false" ht="62.25" hidden="false" customHeight="true" outlineLevel="0" collapsed="false">
      <c r="A42" s="143"/>
      <c r="B42" s="113"/>
      <c r="C42" s="89" t="s">
        <v>73</v>
      </c>
      <c r="D42" s="90"/>
      <c r="E42" s="91" t="n">
        <f aca="false">SUM(F42:J42)</f>
        <v>0</v>
      </c>
      <c r="F42" s="92"/>
      <c r="G42" s="92"/>
      <c r="H42" s="92"/>
      <c r="I42" s="92"/>
      <c r="J42" s="93"/>
      <c r="K42" s="94" t="n">
        <f aca="false">SUM(L42:P42)</f>
        <v>0</v>
      </c>
      <c r="L42" s="92"/>
      <c r="M42" s="92"/>
      <c r="N42" s="92"/>
      <c r="O42" s="92"/>
      <c r="P42" s="93"/>
      <c r="Q42" s="95" t="n">
        <f aca="false">D42+E42-K42</f>
        <v>0</v>
      </c>
      <c r="R42" s="94" t="n">
        <f aca="false">U42+X42+AA42</f>
        <v>0</v>
      </c>
      <c r="S42" s="96"/>
      <c r="T42" s="97"/>
      <c r="U42" s="91" t="n">
        <f aca="false">V42+W42</f>
        <v>0</v>
      </c>
      <c r="V42" s="96"/>
      <c r="W42" s="92"/>
      <c r="X42" s="98" t="n">
        <f aca="false">Y42+Z42</f>
        <v>0</v>
      </c>
      <c r="Y42" s="92"/>
      <c r="Z42" s="92"/>
      <c r="AA42" s="98" t="n">
        <f aca="false">AB42+AC42</f>
        <v>0</v>
      </c>
      <c r="AB42" s="92"/>
      <c r="AC42" s="93"/>
      <c r="AD42" s="66"/>
      <c r="AE42" s="66"/>
    </row>
    <row r="43" customFormat="false" ht="62.25" hidden="false" customHeight="true" outlineLevel="0" collapsed="false">
      <c r="A43" s="143"/>
      <c r="B43" s="113"/>
      <c r="C43" s="89" t="s">
        <v>74</v>
      </c>
      <c r="D43" s="90"/>
      <c r="E43" s="91" t="n">
        <f aca="false">SUM(F43:J43)</f>
        <v>0</v>
      </c>
      <c r="F43" s="92"/>
      <c r="G43" s="92"/>
      <c r="H43" s="92"/>
      <c r="I43" s="92"/>
      <c r="J43" s="93"/>
      <c r="K43" s="94" t="n">
        <f aca="false">SUM(L43:P43)</f>
        <v>0</v>
      </c>
      <c r="L43" s="92"/>
      <c r="M43" s="92"/>
      <c r="N43" s="92"/>
      <c r="O43" s="92"/>
      <c r="P43" s="93"/>
      <c r="Q43" s="95" t="n">
        <f aca="false">D43+E43-K43</f>
        <v>0</v>
      </c>
      <c r="R43" s="94" t="n">
        <f aca="false">U43+X43+AA43</f>
        <v>0</v>
      </c>
      <c r="S43" s="96"/>
      <c r="T43" s="97"/>
      <c r="U43" s="91" t="n">
        <f aca="false">V43+W43</f>
        <v>0</v>
      </c>
      <c r="V43" s="96"/>
      <c r="W43" s="92"/>
      <c r="X43" s="98" t="n">
        <f aca="false">Y43+Z43</f>
        <v>0</v>
      </c>
      <c r="Y43" s="92"/>
      <c r="Z43" s="92"/>
      <c r="AA43" s="98" t="n">
        <f aca="false">AB43+AC43</f>
        <v>0</v>
      </c>
      <c r="AB43" s="92"/>
      <c r="AC43" s="93"/>
      <c r="AD43" s="66"/>
      <c r="AE43" s="66"/>
    </row>
    <row r="44" customFormat="false" ht="79.5" hidden="false" customHeight="true" outlineLevel="0" collapsed="false">
      <c r="A44" s="143" t="n">
        <v>12</v>
      </c>
      <c r="B44" s="113" t="s">
        <v>75</v>
      </c>
      <c r="C44" s="89" t="s">
        <v>76</v>
      </c>
      <c r="D44" s="90"/>
      <c r="E44" s="91" t="n">
        <f aca="false">SUM(F44:J44)</f>
        <v>0</v>
      </c>
      <c r="F44" s="92"/>
      <c r="G44" s="92"/>
      <c r="H44" s="92"/>
      <c r="I44" s="92"/>
      <c r="J44" s="93"/>
      <c r="K44" s="94" t="n">
        <f aca="false">SUM(L44:P44)</f>
        <v>0</v>
      </c>
      <c r="L44" s="92"/>
      <c r="M44" s="92"/>
      <c r="N44" s="92"/>
      <c r="O44" s="92"/>
      <c r="P44" s="93"/>
      <c r="Q44" s="95" t="n">
        <f aca="false">D44+E44-K44</f>
        <v>0</v>
      </c>
      <c r="R44" s="94" t="n">
        <f aca="false">U44+X44+AA44</f>
        <v>0</v>
      </c>
      <c r="S44" s="96"/>
      <c r="T44" s="97"/>
      <c r="U44" s="91" t="n">
        <f aca="false">V44+W44</f>
        <v>0</v>
      </c>
      <c r="V44" s="96"/>
      <c r="W44" s="92"/>
      <c r="X44" s="98" t="n">
        <f aca="false">Y44+Z44</f>
        <v>0</v>
      </c>
      <c r="Y44" s="92"/>
      <c r="Z44" s="92"/>
      <c r="AA44" s="98" t="n">
        <f aca="false">AB44+AC44</f>
        <v>0</v>
      </c>
      <c r="AB44" s="92"/>
      <c r="AC44" s="93"/>
      <c r="AD44" s="66"/>
      <c r="AE44" s="66"/>
    </row>
    <row r="45" customFormat="false" ht="60" hidden="false" customHeight="true" outlineLevel="0" collapsed="false">
      <c r="A45" s="143" t="n">
        <v>13</v>
      </c>
      <c r="B45" s="55" t="s">
        <v>77</v>
      </c>
      <c r="C45" s="102" t="s">
        <v>78</v>
      </c>
      <c r="D45" s="103"/>
      <c r="E45" s="104" t="n">
        <v>34</v>
      </c>
      <c r="F45" s="105"/>
      <c r="G45" s="105"/>
      <c r="H45" s="105"/>
      <c r="I45" s="105" t="n">
        <v>34</v>
      </c>
      <c r="J45" s="106"/>
      <c r="K45" s="107" t="n">
        <v>34</v>
      </c>
      <c r="L45" s="105"/>
      <c r="M45" s="105"/>
      <c r="N45" s="105" t="n">
        <v>2</v>
      </c>
      <c r="O45" s="105" t="n">
        <v>32</v>
      </c>
      <c r="P45" s="106"/>
      <c r="Q45" s="108" t="n">
        <f aca="false">D45+E45-K45</f>
        <v>0</v>
      </c>
      <c r="R45" s="107" t="n">
        <v>0</v>
      </c>
      <c r="S45" s="109"/>
      <c r="T45" s="110"/>
      <c r="U45" s="104" t="n">
        <f aca="false">V45+W45</f>
        <v>0</v>
      </c>
      <c r="V45" s="109"/>
      <c r="W45" s="105"/>
      <c r="X45" s="111" t="n">
        <f aca="false">Y45+Z45</f>
        <v>0</v>
      </c>
      <c r="Y45" s="105"/>
      <c r="Z45" s="105"/>
      <c r="AA45" s="111" t="n">
        <v>0</v>
      </c>
      <c r="AB45" s="105"/>
      <c r="AC45" s="106"/>
      <c r="AD45" s="66"/>
      <c r="AE45" s="66"/>
    </row>
    <row r="46" customFormat="false" ht="40.5" hidden="false" customHeight="true" outlineLevel="0" collapsed="false">
      <c r="A46" s="143" t="n">
        <v>14</v>
      </c>
      <c r="B46" s="113" t="s">
        <v>79</v>
      </c>
      <c r="C46" s="89" t="s">
        <v>80</v>
      </c>
      <c r="D46" s="90"/>
      <c r="E46" s="91" t="n">
        <f aca="false">SUM(F46:J46)</f>
        <v>0</v>
      </c>
      <c r="F46" s="92"/>
      <c r="G46" s="92"/>
      <c r="H46" s="92"/>
      <c r="I46" s="92"/>
      <c r="J46" s="93"/>
      <c r="K46" s="94" t="n">
        <f aca="false">SUM(L46:P46)</f>
        <v>0</v>
      </c>
      <c r="L46" s="92"/>
      <c r="M46" s="92"/>
      <c r="N46" s="92"/>
      <c r="O46" s="92"/>
      <c r="P46" s="93"/>
      <c r="Q46" s="95" t="n">
        <f aca="false">D46+E46-K46</f>
        <v>0</v>
      </c>
      <c r="R46" s="94" t="n">
        <f aca="false">U46+X46+AA46</f>
        <v>0</v>
      </c>
      <c r="S46" s="96"/>
      <c r="T46" s="97"/>
      <c r="U46" s="91" t="n">
        <f aca="false">V46+W46</f>
        <v>0</v>
      </c>
      <c r="V46" s="96"/>
      <c r="W46" s="92"/>
      <c r="X46" s="98" t="n">
        <f aca="false">Y46+Z46</f>
        <v>0</v>
      </c>
      <c r="Y46" s="92"/>
      <c r="Z46" s="92"/>
      <c r="AA46" s="98" t="n">
        <f aca="false">AB46+AC46</f>
        <v>0</v>
      </c>
      <c r="AB46" s="92"/>
      <c r="AC46" s="93"/>
      <c r="AD46" s="66"/>
      <c r="AE46" s="66"/>
    </row>
    <row r="47" customFormat="false" ht="40.5" hidden="false" customHeight="true" outlineLevel="0" collapsed="false">
      <c r="A47" s="143"/>
      <c r="B47" s="113"/>
      <c r="C47" s="89" t="s">
        <v>81</v>
      </c>
      <c r="D47" s="90"/>
      <c r="E47" s="91" t="n">
        <v>0</v>
      </c>
      <c r="F47" s="92"/>
      <c r="G47" s="92"/>
      <c r="H47" s="92"/>
      <c r="I47" s="92"/>
      <c r="J47" s="93"/>
      <c r="K47" s="94" t="n">
        <v>0</v>
      </c>
      <c r="L47" s="92"/>
      <c r="M47" s="92"/>
      <c r="N47" s="92"/>
      <c r="O47" s="92"/>
      <c r="P47" s="93"/>
      <c r="Q47" s="95" t="n">
        <v>0</v>
      </c>
      <c r="R47" s="94" t="n">
        <v>0</v>
      </c>
      <c r="S47" s="96"/>
      <c r="T47" s="97"/>
      <c r="U47" s="91" t="n">
        <v>0</v>
      </c>
      <c r="V47" s="96"/>
      <c r="W47" s="92"/>
      <c r="X47" s="98" t="n">
        <v>0</v>
      </c>
      <c r="Y47" s="92"/>
      <c r="Z47" s="92"/>
      <c r="AA47" s="98" t="n">
        <v>0</v>
      </c>
      <c r="AB47" s="92"/>
      <c r="AC47" s="93"/>
      <c r="AD47" s="66"/>
      <c r="AE47" s="66"/>
    </row>
    <row r="48" customFormat="false" ht="38.25" hidden="false" customHeight="true" outlineLevel="0" collapsed="false">
      <c r="A48" s="112" t="n">
        <v>15</v>
      </c>
      <c r="B48" s="55" t="s">
        <v>82</v>
      </c>
      <c r="C48" s="102" t="s">
        <v>83</v>
      </c>
      <c r="D48" s="127"/>
      <c r="E48" s="128" t="n">
        <f aca="false">SUM(F48:J48)</f>
        <v>0</v>
      </c>
      <c r="F48" s="129"/>
      <c r="G48" s="129"/>
      <c r="H48" s="129"/>
      <c r="I48" s="129"/>
      <c r="J48" s="130"/>
      <c r="K48" s="131" t="n">
        <f aca="false">SUM(L48:P48)</f>
        <v>0</v>
      </c>
      <c r="L48" s="129"/>
      <c r="M48" s="129"/>
      <c r="N48" s="129"/>
      <c r="O48" s="129"/>
      <c r="P48" s="130"/>
      <c r="Q48" s="132" t="n">
        <f aca="false">D48+E48-K48</f>
        <v>0</v>
      </c>
      <c r="R48" s="131" t="n">
        <f aca="false">U48+X48+AA48</f>
        <v>0</v>
      </c>
      <c r="S48" s="133"/>
      <c r="T48" s="134"/>
      <c r="U48" s="128" t="n">
        <f aca="false">V48+W48</f>
        <v>0</v>
      </c>
      <c r="V48" s="133"/>
      <c r="W48" s="129"/>
      <c r="X48" s="135" t="n">
        <f aca="false">Y48+Z48</f>
        <v>0</v>
      </c>
      <c r="Y48" s="129"/>
      <c r="Z48" s="129"/>
      <c r="AA48" s="135" t="n">
        <f aca="false">AB48+AC48</f>
        <v>0</v>
      </c>
      <c r="AB48" s="129"/>
      <c r="AC48" s="130"/>
      <c r="AD48" s="66"/>
      <c r="AE48" s="66"/>
    </row>
    <row r="49" customFormat="false" ht="37.5" hidden="false" customHeight="true" outlineLevel="0" collapsed="false">
      <c r="A49" s="112"/>
      <c r="B49" s="55"/>
      <c r="C49" s="77" t="s">
        <v>84</v>
      </c>
      <c r="D49" s="68"/>
      <c r="E49" s="69" t="n">
        <f aca="false">SUM(F49:J49)</f>
        <v>0</v>
      </c>
      <c r="F49" s="70"/>
      <c r="G49" s="70"/>
      <c r="H49" s="70"/>
      <c r="I49" s="70"/>
      <c r="J49" s="71"/>
      <c r="K49" s="72" t="n">
        <f aca="false">SUM(L49:P49)</f>
        <v>0</v>
      </c>
      <c r="L49" s="70"/>
      <c r="M49" s="70"/>
      <c r="N49" s="70"/>
      <c r="O49" s="70"/>
      <c r="P49" s="71"/>
      <c r="Q49" s="73" t="n">
        <f aca="false">D49+E49-K49</f>
        <v>0</v>
      </c>
      <c r="R49" s="72" t="n">
        <f aca="false">U49+X49+AA49</f>
        <v>0</v>
      </c>
      <c r="S49" s="74"/>
      <c r="T49" s="75"/>
      <c r="U49" s="69" t="n">
        <f aca="false">V49+W49</f>
        <v>0</v>
      </c>
      <c r="V49" s="74"/>
      <c r="W49" s="70"/>
      <c r="X49" s="76" t="n">
        <f aca="false">Y49+Z49</f>
        <v>0</v>
      </c>
      <c r="Y49" s="70"/>
      <c r="Z49" s="70"/>
      <c r="AA49" s="76" t="n">
        <f aca="false">AB49+AC49</f>
        <v>0</v>
      </c>
      <c r="AB49" s="70"/>
      <c r="AC49" s="71"/>
    </row>
    <row r="50" customFormat="false" ht="38.25" hidden="false" customHeight="true" outlineLevel="0" collapsed="false">
      <c r="A50" s="112"/>
      <c r="B50" s="55"/>
      <c r="C50" s="77" t="s">
        <v>85</v>
      </c>
      <c r="D50" s="78"/>
      <c r="E50" s="79" t="n">
        <f aca="false">SUM(F50:J50)</f>
        <v>0</v>
      </c>
      <c r="F50" s="80"/>
      <c r="G50" s="80"/>
      <c r="H50" s="80"/>
      <c r="I50" s="80"/>
      <c r="J50" s="81"/>
      <c r="K50" s="82" t="n">
        <f aca="false">SUM(L50:P50)</f>
        <v>0</v>
      </c>
      <c r="L50" s="80"/>
      <c r="M50" s="80"/>
      <c r="N50" s="80"/>
      <c r="O50" s="80"/>
      <c r="P50" s="81"/>
      <c r="Q50" s="83" t="n">
        <f aca="false">D50+E50-K50</f>
        <v>0</v>
      </c>
      <c r="R50" s="82" t="n">
        <f aca="false">U50+X50+AA50</f>
        <v>0</v>
      </c>
      <c r="S50" s="84"/>
      <c r="T50" s="85"/>
      <c r="U50" s="79" t="n">
        <f aca="false">V50+W50</f>
        <v>0</v>
      </c>
      <c r="V50" s="84"/>
      <c r="W50" s="80"/>
      <c r="X50" s="86" t="n">
        <f aca="false">Y50+Z50</f>
        <v>0</v>
      </c>
      <c r="Y50" s="80"/>
      <c r="Z50" s="80"/>
      <c r="AA50" s="86" t="n">
        <f aca="false">AB50+AC50</f>
        <v>0</v>
      </c>
      <c r="AB50" s="80"/>
      <c r="AC50" s="81"/>
    </row>
    <row r="51" customFormat="false" ht="35.25" hidden="false" customHeight="true" outlineLevel="0" collapsed="false">
      <c r="A51" s="112" t="n">
        <v>16</v>
      </c>
      <c r="B51" s="113" t="s">
        <v>86</v>
      </c>
      <c r="C51" s="144" t="s">
        <v>87</v>
      </c>
      <c r="D51" s="57" t="n">
        <v>5</v>
      </c>
      <c r="E51" s="58" t="n">
        <v>14</v>
      </c>
      <c r="F51" s="59"/>
      <c r="G51" s="59"/>
      <c r="H51" s="59"/>
      <c r="I51" s="59" t="n">
        <v>14</v>
      </c>
      <c r="J51" s="60"/>
      <c r="K51" s="61" t="n">
        <v>19</v>
      </c>
      <c r="L51" s="59"/>
      <c r="M51" s="59"/>
      <c r="N51" s="59"/>
      <c r="O51" s="59" t="n">
        <v>19</v>
      </c>
      <c r="P51" s="60"/>
      <c r="Q51" s="62" t="n">
        <f aca="false">D51+E51-K51</f>
        <v>0</v>
      </c>
      <c r="R51" s="61" t="n">
        <f aca="false">U51+X51+AA51</f>
        <v>0</v>
      </c>
      <c r="S51" s="63"/>
      <c r="T51" s="64"/>
      <c r="U51" s="58" t="n">
        <f aca="false">V51+W51</f>
        <v>0</v>
      </c>
      <c r="V51" s="63"/>
      <c r="W51" s="59"/>
      <c r="X51" s="65" t="n">
        <f aca="false">Y51+Z51</f>
        <v>0</v>
      </c>
      <c r="Y51" s="59"/>
      <c r="Z51" s="59"/>
      <c r="AA51" s="65" t="n">
        <f aca="false">AB51+AC51</f>
        <v>0</v>
      </c>
      <c r="AB51" s="59"/>
      <c r="AC51" s="60"/>
    </row>
    <row r="52" customFormat="false" ht="32.25" hidden="false" customHeight="true" outlineLevel="0" collapsed="false">
      <c r="A52" s="112"/>
      <c r="B52" s="113"/>
      <c r="C52" s="77" t="s">
        <v>88</v>
      </c>
      <c r="D52" s="68"/>
      <c r="E52" s="69" t="n">
        <v>8</v>
      </c>
      <c r="F52" s="70"/>
      <c r="G52" s="70"/>
      <c r="H52" s="70"/>
      <c r="I52" s="70" t="n">
        <v>8</v>
      </c>
      <c r="J52" s="71"/>
      <c r="K52" s="72" t="n">
        <v>8</v>
      </c>
      <c r="L52" s="70"/>
      <c r="M52" s="70"/>
      <c r="N52" s="70"/>
      <c r="O52" s="70" t="n">
        <v>8</v>
      </c>
      <c r="P52" s="71"/>
      <c r="Q52" s="73" t="n">
        <f aca="false">D52+E52-K52</f>
        <v>0</v>
      </c>
      <c r="R52" s="72" t="n">
        <f aca="false">U52+X52+AA52</f>
        <v>0</v>
      </c>
      <c r="S52" s="74"/>
      <c r="T52" s="75"/>
      <c r="U52" s="69" t="n">
        <f aca="false">V52+W52</f>
        <v>0</v>
      </c>
      <c r="V52" s="74"/>
      <c r="W52" s="70"/>
      <c r="X52" s="76" t="n">
        <f aca="false">Y52+Z52</f>
        <v>0</v>
      </c>
      <c r="Y52" s="70"/>
      <c r="Z52" s="70"/>
      <c r="AA52" s="76" t="n">
        <f aca="false">AB52+AC52</f>
        <v>0</v>
      </c>
      <c r="AB52" s="70"/>
      <c r="AC52" s="71"/>
    </row>
    <row r="53" customFormat="false" ht="31.5" hidden="false" customHeight="true" outlineLevel="0" collapsed="false">
      <c r="A53" s="112"/>
      <c r="B53" s="113"/>
      <c r="C53" s="77" t="s">
        <v>89</v>
      </c>
      <c r="D53" s="68"/>
      <c r="E53" s="69" t="n">
        <f aca="false">SUM(F53:J53)</f>
        <v>0</v>
      </c>
      <c r="F53" s="70"/>
      <c r="G53" s="70"/>
      <c r="H53" s="70"/>
      <c r="I53" s="70"/>
      <c r="J53" s="71"/>
      <c r="K53" s="72" t="n">
        <f aca="false">SUM(L53:P53)</f>
        <v>0</v>
      </c>
      <c r="L53" s="70"/>
      <c r="M53" s="70"/>
      <c r="N53" s="70"/>
      <c r="O53" s="70"/>
      <c r="P53" s="71"/>
      <c r="Q53" s="73" t="n">
        <f aca="false">D53+E53-K53</f>
        <v>0</v>
      </c>
      <c r="R53" s="72" t="n">
        <f aca="false">U53+X53+AA53</f>
        <v>0</v>
      </c>
      <c r="S53" s="74"/>
      <c r="T53" s="75"/>
      <c r="U53" s="69" t="n">
        <f aca="false">V53+W53</f>
        <v>0</v>
      </c>
      <c r="V53" s="74"/>
      <c r="W53" s="70"/>
      <c r="X53" s="76" t="n">
        <f aca="false">Y53+Z53</f>
        <v>0</v>
      </c>
      <c r="Y53" s="70"/>
      <c r="Z53" s="70"/>
      <c r="AA53" s="76" t="n">
        <f aca="false">AB53+AC53</f>
        <v>0</v>
      </c>
      <c r="AB53" s="70"/>
      <c r="AC53" s="71"/>
    </row>
    <row r="54" customFormat="false" ht="36" hidden="false" customHeight="true" outlineLevel="0" collapsed="false">
      <c r="A54" s="112"/>
      <c r="B54" s="113"/>
      <c r="C54" s="115" t="s">
        <v>90</v>
      </c>
      <c r="D54" s="116"/>
      <c r="E54" s="117" t="n">
        <f aca="false">SUM(F54:J54)</f>
        <v>0</v>
      </c>
      <c r="F54" s="118"/>
      <c r="G54" s="118"/>
      <c r="H54" s="118"/>
      <c r="I54" s="118"/>
      <c r="J54" s="119"/>
      <c r="K54" s="120" t="n">
        <f aca="false">SUM(L54:P54)</f>
        <v>0</v>
      </c>
      <c r="L54" s="118"/>
      <c r="M54" s="118"/>
      <c r="N54" s="118"/>
      <c r="O54" s="118"/>
      <c r="P54" s="119"/>
      <c r="Q54" s="121" t="n">
        <f aca="false">D54+E54-K54</f>
        <v>0</v>
      </c>
      <c r="R54" s="120" t="n">
        <f aca="false">U54+X54+AA54</f>
        <v>0</v>
      </c>
      <c r="S54" s="122"/>
      <c r="T54" s="123"/>
      <c r="U54" s="117" t="n">
        <f aca="false">V54+W54</f>
        <v>0</v>
      </c>
      <c r="V54" s="122"/>
      <c r="W54" s="118"/>
      <c r="X54" s="124" t="n">
        <f aca="false">Y54+Z54</f>
        <v>0</v>
      </c>
      <c r="Y54" s="118"/>
      <c r="Z54" s="118"/>
      <c r="AA54" s="124" t="n">
        <f aca="false">AB54+AC54</f>
        <v>0</v>
      </c>
      <c r="AB54" s="118"/>
      <c r="AC54" s="119"/>
    </row>
    <row r="55" customFormat="false" ht="54.75" hidden="false" customHeight="true" outlineLevel="0" collapsed="false">
      <c r="A55" s="112" t="n">
        <v>17</v>
      </c>
      <c r="B55" s="113" t="s">
        <v>91</v>
      </c>
      <c r="C55" s="89" t="s">
        <v>92</v>
      </c>
      <c r="D55" s="90"/>
      <c r="E55" s="91" t="n">
        <f aca="false">SUM(F55:J55)</f>
        <v>0</v>
      </c>
      <c r="F55" s="92"/>
      <c r="G55" s="92"/>
      <c r="H55" s="92"/>
      <c r="I55" s="92"/>
      <c r="J55" s="93"/>
      <c r="K55" s="94" t="n">
        <f aca="false">SUM(L55:P55)</f>
        <v>0</v>
      </c>
      <c r="L55" s="92"/>
      <c r="M55" s="92"/>
      <c r="N55" s="92"/>
      <c r="O55" s="92"/>
      <c r="P55" s="93"/>
      <c r="Q55" s="95" t="n">
        <f aca="false">D55+E55-K55</f>
        <v>0</v>
      </c>
      <c r="R55" s="94" t="n">
        <f aca="false">U55+X55+AA55</f>
        <v>0</v>
      </c>
      <c r="S55" s="96"/>
      <c r="T55" s="97"/>
      <c r="U55" s="91" t="n">
        <f aca="false">V55+W55</f>
        <v>0</v>
      </c>
      <c r="V55" s="96"/>
      <c r="W55" s="92"/>
      <c r="X55" s="98" t="n">
        <f aca="false">Y55+Z55</f>
        <v>0</v>
      </c>
      <c r="Y55" s="92"/>
      <c r="Z55" s="92"/>
      <c r="AA55" s="98" t="n">
        <f aca="false">AB55+AC55</f>
        <v>0</v>
      </c>
      <c r="AB55" s="92"/>
      <c r="AC55" s="93"/>
    </row>
    <row r="56" customFormat="false" ht="56.25" hidden="false" customHeight="true" outlineLevel="0" collapsed="false">
      <c r="A56" s="112"/>
      <c r="B56" s="113"/>
      <c r="C56" s="89" t="s">
        <v>93</v>
      </c>
      <c r="D56" s="90"/>
      <c r="E56" s="91" t="n">
        <f aca="false">SUM(F56:J56)</f>
        <v>0</v>
      </c>
      <c r="F56" s="92"/>
      <c r="G56" s="92"/>
      <c r="H56" s="92"/>
      <c r="I56" s="92"/>
      <c r="J56" s="93"/>
      <c r="K56" s="94" t="n">
        <f aca="false">SUM(L56:P56)</f>
        <v>0</v>
      </c>
      <c r="L56" s="92"/>
      <c r="M56" s="92"/>
      <c r="N56" s="92"/>
      <c r="O56" s="92"/>
      <c r="P56" s="93"/>
      <c r="Q56" s="95" t="n">
        <f aca="false">D56+E56-K56</f>
        <v>0</v>
      </c>
      <c r="R56" s="94" t="n">
        <f aca="false">U56+X56+AA56</f>
        <v>0</v>
      </c>
      <c r="S56" s="96"/>
      <c r="T56" s="97"/>
      <c r="U56" s="91" t="n">
        <f aca="false">V56+W56</f>
        <v>0</v>
      </c>
      <c r="V56" s="96"/>
      <c r="W56" s="92"/>
      <c r="X56" s="98" t="n">
        <f aca="false">Y56+Z56</f>
        <v>0</v>
      </c>
      <c r="Y56" s="92"/>
      <c r="Z56" s="92"/>
      <c r="AA56" s="98" t="n">
        <f aca="false">AB56+AC56</f>
        <v>0</v>
      </c>
      <c r="AB56" s="92"/>
      <c r="AC56" s="93"/>
    </row>
    <row r="57" customFormat="false" ht="57.75" hidden="false" customHeight="true" outlineLevel="0" collapsed="false">
      <c r="A57" s="112" t="n">
        <v>18</v>
      </c>
      <c r="B57" s="113" t="s">
        <v>94</v>
      </c>
      <c r="C57" s="89" t="s">
        <v>95</v>
      </c>
      <c r="D57" s="90"/>
      <c r="E57" s="91" t="n">
        <f aca="false">SUM(F57:J57)</f>
        <v>0</v>
      </c>
      <c r="F57" s="92"/>
      <c r="G57" s="92"/>
      <c r="H57" s="92"/>
      <c r="I57" s="92"/>
      <c r="J57" s="93"/>
      <c r="K57" s="94" t="n">
        <f aca="false">SUM(L57:P57)</f>
        <v>0</v>
      </c>
      <c r="L57" s="92"/>
      <c r="M57" s="92"/>
      <c r="N57" s="92"/>
      <c r="O57" s="92"/>
      <c r="P57" s="93"/>
      <c r="Q57" s="95" t="n">
        <f aca="false">D57+E57-K57</f>
        <v>0</v>
      </c>
      <c r="R57" s="94" t="n">
        <f aca="false">U57+X57+AA57</f>
        <v>0</v>
      </c>
      <c r="S57" s="96"/>
      <c r="T57" s="97"/>
      <c r="U57" s="91" t="n">
        <f aca="false">V57+W57</f>
        <v>0</v>
      </c>
      <c r="V57" s="96"/>
      <c r="W57" s="92"/>
      <c r="X57" s="98" t="n">
        <f aca="false">Y57+Z57</f>
        <v>0</v>
      </c>
      <c r="Y57" s="92"/>
      <c r="Z57" s="92"/>
      <c r="AA57" s="98" t="n">
        <f aca="false">AB57+AC57</f>
        <v>0</v>
      </c>
      <c r="AB57" s="92"/>
      <c r="AC57" s="93"/>
    </row>
    <row r="58" customFormat="false" ht="63.75" hidden="false" customHeight="true" outlineLevel="0" collapsed="false">
      <c r="A58" s="112"/>
      <c r="B58" s="113"/>
      <c r="C58" s="89" t="s">
        <v>96</v>
      </c>
      <c r="D58" s="90"/>
      <c r="E58" s="91" t="n">
        <f aca="false">SUM(F58:J58)</f>
        <v>0</v>
      </c>
      <c r="F58" s="92"/>
      <c r="G58" s="92"/>
      <c r="H58" s="92"/>
      <c r="I58" s="92"/>
      <c r="J58" s="93"/>
      <c r="K58" s="94" t="n">
        <f aca="false">SUM(L58:P58)</f>
        <v>0</v>
      </c>
      <c r="L58" s="92"/>
      <c r="M58" s="92"/>
      <c r="N58" s="92"/>
      <c r="O58" s="92"/>
      <c r="P58" s="93"/>
      <c r="Q58" s="95" t="n">
        <f aca="false">D58+E58-K58</f>
        <v>0</v>
      </c>
      <c r="R58" s="94" t="n">
        <f aca="false">U58+X58+AA58</f>
        <v>0</v>
      </c>
      <c r="S58" s="96"/>
      <c r="T58" s="97"/>
      <c r="U58" s="91" t="n">
        <f aca="false">V58+W58</f>
        <v>0</v>
      </c>
      <c r="V58" s="96"/>
      <c r="W58" s="92"/>
      <c r="X58" s="98" t="n">
        <f aca="false">Y58+Z58</f>
        <v>0</v>
      </c>
      <c r="Y58" s="92"/>
      <c r="Z58" s="92"/>
      <c r="AA58" s="98" t="n">
        <f aca="false">AB58+AC58</f>
        <v>0</v>
      </c>
      <c r="AB58" s="92"/>
      <c r="AC58" s="93"/>
    </row>
    <row r="59" customFormat="false" ht="77.25" hidden="false" customHeight="true" outlineLevel="0" collapsed="false">
      <c r="A59" s="112" t="n">
        <v>19</v>
      </c>
      <c r="B59" s="113" t="s">
        <v>97</v>
      </c>
      <c r="C59" s="89" t="s">
        <v>98</v>
      </c>
      <c r="D59" s="90"/>
      <c r="E59" s="91" t="n">
        <f aca="false">SUM(F59:J59)</f>
        <v>0</v>
      </c>
      <c r="F59" s="92"/>
      <c r="G59" s="92"/>
      <c r="H59" s="92"/>
      <c r="I59" s="92"/>
      <c r="J59" s="93"/>
      <c r="K59" s="94" t="n">
        <f aca="false">SUM(L59:P59)</f>
        <v>0</v>
      </c>
      <c r="L59" s="92"/>
      <c r="M59" s="92"/>
      <c r="N59" s="92"/>
      <c r="O59" s="92"/>
      <c r="P59" s="93"/>
      <c r="Q59" s="95" t="n">
        <f aca="false">D59+E59-K59</f>
        <v>0</v>
      </c>
      <c r="R59" s="94" t="n">
        <f aca="false">U59+X59+AA59</f>
        <v>0</v>
      </c>
      <c r="S59" s="96"/>
      <c r="T59" s="97"/>
      <c r="U59" s="91" t="n">
        <f aca="false">V59+W59</f>
        <v>0</v>
      </c>
      <c r="V59" s="96"/>
      <c r="W59" s="92"/>
      <c r="X59" s="98" t="n">
        <f aca="false">Y59+Z59</f>
        <v>0</v>
      </c>
      <c r="Y59" s="92"/>
      <c r="Z59" s="92"/>
      <c r="AA59" s="98" t="n">
        <f aca="false">AB59+AC59</f>
        <v>0</v>
      </c>
      <c r="AB59" s="92"/>
      <c r="AC59" s="93"/>
    </row>
    <row r="60" customFormat="false" ht="23.25" hidden="false" customHeight="true" outlineLevel="0" collapsed="false">
      <c r="A60" s="87" t="n">
        <v>20</v>
      </c>
      <c r="B60" s="145" t="s">
        <v>99</v>
      </c>
      <c r="C60" s="145"/>
      <c r="D60" s="146"/>
      <c r="E60" s="147" t="n">
        <f aca="false">SUM(F60:J60)</f>
        <v>0</v>
      </c>
      <c r="F60" s="148"/>
      <c r="G60" s="148"/>
      <c r="H60" s="148"/>
      <c r="I60" s="148"/>
      <c r="J60" s="149"/>
      <c r="K60" s="150" t="n">
        <f aca="false">SUM(L60:P60)</f>
        <v>0</v>
      </c>
      <c r="L60" s="148"/>
      <c r="M60" s="148"/>
      <c r="N60" s="148"/>
      <c r="O60" s="148"/>
      <c r="P60" s="149"/>
      <c r="Q60" s="151" t="n">
        <f aca="false">D60+E60-K60</f>
        <v>0</v>
      </c>
      <c r="R60" s="150" t="n">
        <f aca="false">U60+X60+AA60</f>
        <v>0</v>
      </c>
      <c r="S60" s="152"/>
      <c r="T60" s="153"/>
      <c r="U60" s="147" t="n">
        <f aca="false">V60+W60</f>
        <v>0</v>
      </c>
      <c r="V60" s="152"/>
      <c r="W60" s="148"/>
      <c r="X60" s="154" t="n">
        <f aca="false">Y60+Z60</f>
        <v>0</v>
      </c>
      <c r="Y60" s="148"/>
      <c r="Z60" s="148"/>
      <c r="AA60" s="154" t="n">
        <f aca="false">AB60+AC60</f>
        <v>0</v>
      </c>
      <c r="AB60" s="148"/>
      <c r="AC60" s="149"/>
    </row>
    <row r="61" customFormat="false" ht="44.25" hidden="false" customHeight="true" outlineLevel="0" collapsed="false">
      <c r="A61" s="155" t="n">
        <v>21</v>
      </c>
      <c r="B61" s="156" t="s">
        <v>100</v>
      </c>
      <c r="C61" s="156"/>
      <c r="D61" s="157" t="n">
        <f aca="false">SUM(D12:D60)</f>
        <v>5</v>
      </c>
      <c r="E61" s="158" t="n">
        <f aca="false">SUM(E12:E60)</f>
        <v>111</v>
      </c>
      <c r="F61" s="159" t="n">
        <f aca="false">SUM(F12:F60)</f>
        <v>0</v>
      </c>
      <c r="G61" s="159" t="n">
        <f aca="false">SUM(G12:G60)</f>
        <v>0</v>
      </c>
      <c r="H61" s="159" t="n">
        <f aca="false">SUM(H12:H60)</f>
        <v>0</v>
      </c>
      <c r="I61" s="159" t="n">
        <f aca="false">SUM(I12:I60)</f>
        <v>111</v>
      </c>
      <c r="J61" s="160" t="n">
        <f aca="false">SUM(J12:J60)</f>
        <v>0</v>
      </c>
      <c r="K61" s="157" t="n">
        <f aca="false">SUM(K12:K60)</f>
        <v>116</v>
      </c>
      <c r="L61" s="159" t="n">
        <f aca="false">SUM(L12:L60)</f>
        <v>3</v>
      </c>
      <c r="M61" s="159" t="n">
        <f aca="false">SUM(M12:M60)</f>
        <v>0</v>
      </c>
      <c r="N61" s="159" t="n">
        <f aca="false">SUM(N12:N60)</f>
        <v>2</v>
      </c>
      <c r="O61" s="159" t="n">
        <f aca="false">SUM(O12:O60)</f>
        <v>101</v>
      </c>
      <c r="P61" s="160" t="n">
        <f aca="false">SUM(P12:P60)</f>
        <v>10</v>
      </c>
      <c r="Q61" s="161" t="n">
        <f aca="false">SUM(Q12:Q60)</f>
        <v>0</v>
      </c>
      <c r="R61" s="158" t="n">
        <f aca="false">SUM(R12:R60)</f>
        <v>0</v>
      </c>
      <c r="S61" s="162" t="n">
        <f aca="false">SUM(S12:S60)</f>
        <v>0</v>
      </c>
      <c r="T61" s="160" t="n">
        <f aca="false">SUM(T12:T60)</f>
        <v>0</v>
      </c>
      <c r="U61" s="162" t="n">
        <f aca="false">SUM(U12:U60)</f>
        <v>0</v>
      </c>
      <c r="V61" s="163" t="n">
        <f aca="false">SUM(V12:V60)</f>
        <v>0</v>
      </c>
      <c r="W61" s="159" t="n">
        <f aca="false">SUM(W12:W60)</f>
        <v>0</v>
      </c>
      <c r="X61" s="159" t="n">
        <f aca="false">SUM(X12:X60)</f>
        <v>0</v>
      </c>
      <c r="Y61" s="159" t="n">
        <f aca="false">SUM(Y12:Y60)</f>
        <v>0</v>
      </c>
      <c r="Z61" s="159" t="n">
        <f aca="false">SUM(Z12:Z60)</f>
        <v>0</v>
      </c>
      <c r="AA61" s="159" t="n">
        <f aca="false">SUM(AA12:AA60)</f>
        <v>0</v>
      </c>
      <c r="AB61" s="159" t="n">
        <f aca="false">SUM(AB12:AB60)</f>
        <v>0</v>
      </c>
      <c r="AC61" s="160" t="n">
        <f aca="false">SUM(AC12:AC60)</f>
        <v>0</v>
      </c>
    </row>
    <row r="62" customFormat="false" ht="12.75" hidden="false" customHeight="true" outlineLevel="0" collapsed="false"/>
    <row r="63" customFormat="false" ht="18" hidden="false" customHeight="true" outlineLevel="0" collapsed="false">
      <c r="B63" s="164"/>
      <c r="C63" s="165"/>
      <c r="D63" s="165"/>
      <c r="E63" s="165"/>
      <c r="F63" s="165"/>
      <c r="G63" s="165"/>
      <c r="H63" s="165"/>
      <c r="I63" s="165"/>
      <c r="J63" s="165"/>
      <c r="K63" s="20"/>
      <c r="L63" s="20"/>
      <c r="M63" s="20"/>
      <c r="N63" s="166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</row>
    <row r="64" customFormat="false" ht="18" hidden="false" customHeight="true" outlineLevel="0" collapsed="false">
      <c r="B64" s="168" t="s">
        <v>101</v>
      </c>
      <c r="C64" s="168"/>
      <c r="D64" s="165"/>
      <c r="E64" s="165"/>
      <c r="F64" s="165"/>
      <c r="G64" s="169" t="s">
        <v>102</v>
      </c>
      <c r="H64" s="169"/>
      <c r="I64" s="169"/>
      <c r="J64" s="169"/>
      <c r="K64" s="20"/>
      <c r="L64" s="20"/>
      <c r="M64" s="20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</row>
    <row r="65" customFormat="false" ht="18" hidden="false" customHeight="true" outlineLevel="0" collapsed="false">
      <c r="B65" s="168"/>
      <c r="C65" s="168"/>
      <c r="D65" s="165"/>
      <c r="E65" s="165"/>
      <c r="F65" s="165"/>
      <c r="G65" s="169"/>
      <c r="H65" s="169"/>
      <c r="I65" s="169"/>
      <c r="J65" s="169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</row>
    <row r="66" customFormat="false" ht="21.75" hidden="false" customHeight="true" outlineLevel="0" collapsed="false">
      <c r="B66" s="170" t="s">
        <v>103</v>
      </c>
      <c r="C66" s="165"/>
      <c r="D66" s="165"/>
      <c r="E66" s="165"/>
      <c r="F66" s="165"/>
      <c r="G66" s="165"/>
      <c r="H66" s="165"/>
      <c r="I66" s="165"/>
      <c r="J66" s="165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</row>
    <row r="67" customFormat="false" ht="18.75" hidden="false" customHeight="true" outlineLevel="0" collapsed="false">
      <c r="B67" s="100" t="s">
        <v>104</v>
      </c>
      <c r="C67" s="165"/>
      <c r="D67" s="165"/>
      <c r="E67" s="165"/>
      <c r="F67" s="165"/>
      <c r="G67" s="171" t="s">
        <v>105</v>
      </c>
      <c r="H67" s="171"/>
      <c r="I67" s="171"/>
      <c r="J67" s="165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</row>
    <row r="68" customFormat="false" ht="18.75" hidden="false" customHeight="true" outlineLevel="0" collapsed="false">
      <c r="B68" s="165"/>
      <c r="C68" s="165"/>
      <c r="D68" s="165"/>
      <c r="E68" s="165"/>
      <c r="F68" s="165"/>
      <c r="G68" s="165"/>
      <c r="H68" s="165"/>
      <c r="I68" s="165"/>
      <c r="J68" s="165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</row>
    <row r="69" customFormat="false" ht="18.75" hidden="false" customHeight="false" outlineLevel="0" collapsed="false">
      <c r="B69" s="172"/>
      <c r="C69" s="172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</row>
    <row r="70" customFormat="false" ht="18.75" hidden="false" customHeight="false" outlineLevel="0" collapsed="false"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</row>
    <row r="71" customFormat="false" ht="18.75" hidden="false" customHeight="false" outlineLevel="0" collapsed="false"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4"/>
    </row>
  </sheetData>
  <mergeCells count="77">
    <mergeCell ref="B2:AC2"/>
    <mergeCell ref="A4:A10"/>
    <mergeCell ref="B4:C10"/>
    <mergeCell ref="D4:D10"/>
    <mergeCell ref="E4:J5"/>
    <mergeCell ref="K4:P5"/>
    <mergeCell ref="Q4:Q10"/>
    <mergeCell ref="R4:AC5"/>
    <mergeCell ref="E6:E10"/>
    <mergeCell ref="F6:J6"/>
    <mergeCell ref="K6:K10"/>
    <mergeCell ref="L6:P6"/>
    <mergeCell ref="R6:T6"/>
    <mergeCell ref="U6:AC6"/>
    <mergeCell ref="F7:F10"/>
    <mergeCell ref="G7:J7"/>
    <mergeCell ref="L7:L10"/>
    <mergeCell ref="M7:M10"/>
    <mergeCell ref="N7:N10"/>
    <mergeCell ref="O7:P7"/>
    <mergeCell ref="R7:R10"/>
    <mergeCell ref="S7:T7"/>
    <mergeCell ref="U7:W7"/>
    <mergeCell ref="X7:Z7"/>
    <mergeCell ref="AA7:AC7"/>
    <mergeCell ref="G8:G10"/>
    <mergeCell ref="H8:H10"/>
    <mergeCell ref="I8:I10"/>
    <mergeCell ref="J8:J10"/>
    <mergeCell ref="O8:O10"/>
    <mergeCell ref="P8:P10"/>
    <mergeCell ref="S8:S10"/>
    <mergeCell ref="T8:T10"/>
    <mergeCell ref="U8:U10"/>
    <mergeCell ref="V8:W8"/>
    <mergeCell ref="X8:X10"/>
    <mergeCell ref="Y8:Z8"/>
    <mergeCell ref="AA8:AA10"/>
    <mergeCell ref="AB8:AC8"/>
    <mergeCell ref="V9:V10"/>
    <mergeCell ref="W9:W10"/>
    <mergeCell ref="Y9:Y10"/>
    <mergeCell ref="Z9:Z10"/>
    <mergeCell ref="AB9:AB10"/>
    <mergeCell ref="AC9:AC10"/>
    <mergeCell ref="B11:C11"/>
    <mergeCell ref="A12:A21"/>
    <mergeCell ref="B12:B21"/>
    <mergeCell ref="A24:A27"/>
    <mergeCell ref="B24:B27"/>
    <mergeCell ref="A28:A29"/>
    <mergeCell ref="B28:B29"/>
    <mergeCell ref="A30:A32"/>
    <mergeCell ref="B30:B32"/>
    <mergeCell ref="A33:A36"/>
    <mergeCell ref="B33:B36"/>
    <mergeCell ref="A37:A38"/>
    <mergeCell ref="B37:B38"/>
    <mergeCell ref="A41:A43"/>
    <mergeCell ref="B41:B43"/>
    <mergeCell ref="A46:A47"/>
    <mergeCell ref="B46:B47"/>
    <mergeCell ref="A48:A50"/>
    <mergeCell ref="B48:B50"/>
    <mergeCell ref="A51:A54"/>
    <mergeCell ref="B51:B54"/>
    <mergeCell ref="A55:A56"/>
    <mergeCell ref="B55:B56"/>
    <mergeCell ref="A57:A58"/>
    <mergeCell ref="B57:B58"/>
    <mergeCell ref="B60:C60"/>
    <mergeCell ref="B61:C61"/>
    <mergeCell ref="B64:C65"/>
    <mergeCell ref="G64:J65"/>
    <mergeCell ref="G67:I67"/>
    <mergeCell ref="B69:C69"/>
    <mergeCell ref="P71:Z71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6" man="true" max="16383" min="0"/>
    <brk id="7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P69"/>
  <sheetViews>
    <sheetView showFormulas="false" showGridLines="true" showRowColHeaders="true" showZeros="true" rightToLeft="false" tabSelected="true" showOutlineSymbols="true" defaultGridColor="true" view="normal" topLeftCell="A50" colorId="64" zoomScale="60" zoomScaleNormal="60" zoomScalePageLayoutView="100" workbookViewId="0">
      <selection pane="topLeft" activeCell="T66" activeCellId="0" sqref="T66"/>
    </sheetView>
  </sheetViews>
  <sheetFormatPr defaultColWidth="9.00390625" defaultRowHeight="18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2" width="42.57"/>
    <col collapsed="false" customWidth="true" hidden="false" outlineLevel="0" max="3" min="3" style="2" width="19.86"/>
    <col collapsed="false" customWidth="true" hidden="false" outlineLevel="0" max="4" min="4" style="2" width="10.29"/>
    <col collapsed="false" customWidth="true" hidden="false" outlineLevel="0" max="5" min="5" style="2" width="15.29"/>
    <col collapsed="false" customWidth="true" hidden="false" outlineLevel="0" max="6" min="6" style="2" width="10.71"/>
    <col collapsed="false" customWidth="true" hidden="false" outlineLevel="0" max="7" min="7" style="2" width="14.71"/>
    <col collapsed="false" customWidth="true" hidden="false" outlineLevel="0" max="8" min="8" style="2" width="13.29"/>
    <col collapsed="false" customWidth="true" hidden="false" outlineLevel="0" max="9" min="9" style="2" width="18.14"/>
    <col collapsed="false" customWidth="true" hidden="false" outlineLevel="0" max="10" min="10" style="2" width="12.42"/>
    <col collapsed="false" customWidth="true" hidden="false" outlineLevel="0" max="11" min="11" style="2" width="16.57"/>
    <col collapsed="false" customWidth="true" hidden="false" outlineLevel="0" max="12" min="12" style="2" width="11.57"/>
    <col collapsed="false" customWidth="true" hidden="false" outlineLevel="0" max="13" min="13" style="2" width="17.42"/>
    <col collapsed="false" customWidth="true" hidden="false" outlineLevel="0" max="14" min="14" style="2" width="11.85"/>
    <col collapsed="false" customWidth="true" hidden="false" outlineLevel="0" max="15" min="15" style="2" width="11.71"/>
    <col collapsed="false" customWidth="true" hidden="false" outlineLevel="0" max="16" min="16" style="2" width="9.86"/>
    <col collapsed="false" customWidth="true" hidden="false" outlineLevel="0" max="17" min="17" style="2" width="13.15"/>
    <col collapsed="false" customWidth="true" hidden="false" outlineLevel="0" max="18" min="18" style="2" width="15.42"/>
    <col collapsed="false" customWidth="true" hidden="false" outlineLevel="0" max="19" min="19" style="2" width="17.29"/>
    <col collapsed="false" customWidth="true" hidden="false" outlineLevel="0" max="20" min="20" style="2" width="9.57"/>
    <col collapsed="false" customWidth="true" hidden="false" outlineLevel="0" max="21" min="21" style="2" width="17"/>
    <col collapsed="false" customWidth="true" hidden="false" outlineLevel="0" max="22" min="22" style="2" width="1.14"/>
    <col collapsed="false" customWidth="true" hidden="false" outlineLevel="0" max="23" min="23" style="2" width="4.57"/>
    <col collapsed="false" customWidth="false" hidden="false" outlineLevel="0" max="16384" min="24" style="2" width="9"/>
  </cols>
  <sheetData>
    <row r="2" customFormat="false" ht="56.25" hidden="false" customHeight="true" outlineLevel="0" collapsed="false">
      <c r="A2" s="3"/>
      <c r="B2" s="4" t="s">
        <v>106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</row>
    <row r="3" customFormat="false" ht="29.25" hidden="false" customHeight="true" outlineLevel="0" collapsed="false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5"/>
      <c r="W3" s="5"/>
    </row>
    <row r="4" customFormat="false" ht="12.75" hidden="true" customHeight="true" outlineLevel="0" collapsed="false">
      <c r="A4" s="8" t="s">
        <v>1</v>
      </c>
      <c r="B4" s="9" t="s">
        <v>107</v>
      </c>
      <c r="C4" s="9"/>
      <c r="D4" s="175"/>
      <c r="E4" s="175"/>
      <c r="F4" s="175"/>
      <c r="G4" s="17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customFormat="false" ht="61.5" hidden="false" customHeight="true" outlineLevel="0" collapsed="false">
      <c r="A5" s="8"/>
      <c r="B5" s="9"/>
      <c r="C5" s="9"/>
      <c r="D5" s="177" t="s">
        <v>108</v>
      </c>
      <c r="E5" s="177"/>
      <c r="F5" s="177"/>
      <c r="G5" s="177"/>
      <c r="H5" s="177" t="s">
        <v>109</v>
      </c>
      <c r="I5" s="177"/>
      <c r="J5" s="177" t="s">
        <v>110</v>
      </c>
      <c r="K5" s="177"/>
      <c r="L5" s="177" t="s">
        <v>111</v>
      </c>
      <c r="M5" s="177"/>
      <c r="N5" s="178" t="s">
        <v>112</v>
      </c>
      <c r="O5" s="177" t="s">
        <v>113</v>
      </c>
      <c r="P5" s="177"/>
      <c r="Q5" s="177"/>
      <c r="R5" s="177"/>
      <c r="S5" s="177"/>
      <c r="T5" s="177"/>
      <c r="U5" s="177"/>
    </row>
    <row r="6" customFormat="false" ht="36.75" hidden="false" customHeight="true" outlineLevel="0" collapsed="false">
      <c r="A6" s="8"/>
      <c r="B6" s="9"/>
      <c r="C6" s="9"/>
      <c r="D6" s="179" t="s">
        <v>114</v>
      </c>
      <c r="E6" s="179"/>
      <c r="F6" s="180" t="s">
        <v>115</v>
      </c>
      <c r="G6" s="180"/>
      <c r="H6" s="26" t="s">
        <v>116</v>
      </c>
      <c r="I6" s="181" t="s">
        <v>117</v>
      </c>
      <c r="J6" s="182" t="s">
        <v>116</v>
      </c>
      <c r="K6" s="31" t="s">
        <v>117</v>
      </c>
      <c r="L6" s="182" t="s">
        <v>116</v>
      </c>
      <c r="M6" s="31" t="s">
        <v>117</v>
      </c>
      <c r="N6" s="178"/>
      <c r="O6" s="183" t="s">
        <v>118</v>
      </c>
      <c r="P6" s="184" t="s">
        <v>119</v>
      </c>
      <c r="Q6" s="185" t="s">
        <v>120</v>
      </c>
      <c r="R6" s="185"/>
      <c r="S6" s="185"/>
      <c r="T6" s="185"/>
      <c r="U6" s="185"/>
      <c r="V6" s="20"/>
      <c r="W6" s="20"/>
    </row>
    <row r="7" customFormat="false" ht="40.5" hidden="false" customHeight="true" outlineLevel="0" collapsed="false">
      <c r="A7" s="8"/>
      <c r="B7" s="9"/>
      <c r="C7" s="9"/>
      <c r="D7" s="26" t="s">
        <v>116</v>
      </c>
      <c r="E7" s="36" t="s">
        <v>117</v>
      </c>
      <c r="F7" s="180"/>
      <c r="G7" s="180"/>
      <c r="H7" s="26"/>
      <c r="I7" s="181"/>
      <c r="J7" s="182"/>
      <c r="K7" s="31"/>
      <c r="L7" s="182"/>
      <c r="M7" s="31"/>
      <c r="N7" s="178"/>
      <c r="O7" s="183"/>
      <c r="P7" s="184"/>
      <c r="Q7" s="185"/>
      <c r="R7" s="185"/>
      <c r="S7" s="185"/>
      <c r="T7" s="185"/>
      <c r="U7" s="185"/>
    </row>
    <row r="8" customFormat="false" ht="16.5" hidden="false" customHeight="true" outlineLevel="0" collapsed="false">
      <c r="A8" s="8"/>
      <c r="B8" s="9"/>
      <c r="C8" s="9"/>
      <c r="D8" s="26"/>
      <c r="E8" s="36"/>
      <c r="F8" s="36" t="s">
        <v>116</v>
      </c>
      <c r="G8" s="186" t="s">
        <v>117</v>
      </c>
      <c r="H8" s="26"/>
      <c r="I8" s="181"/>
      <c r="J8" s="182"/>
      <c r="K8" s="31"/>
      <c r="L8" s="182"/>
      <c r="M8" s="31"/>
      <c r="N8" s="178"/>
      <c r="O8" s="183"/>
      <c r="P8" s="184"/>
      <c r="Q8" s="28" t="s">
        <v>121</v>
      </c>
      <c r="R8" s="28"/>
      <c r="S8" s="28"/>
      <c r="T8" s="36" t="s">
        <v>122</v>
      </c>
      <c r="U8" s="186" t="s">
        <v>123</v>
      </c>
    </row>
    <row r="9" customFormat="false" ht="12.75" hidden="false" customHeight="true" outlineLevel="0" collapsed="false">
      <c r="A9" s="8"/>
      <c r="B9" s="9"/>
      <c r="C9" s="9"/>
      <c r="D9" s="26"/>
      <c r="E9" s="36"/>
      <c r="F9" s="36"/>
      <c r="G9" s="186"/>
      <c r="H9" s="26"/>
      <c r="I9" s="181"/>
      <c r="J9" s="182"/>
      <c r="K9" s="31"/>
      <c r="L9" s="182"/>
      <c r="M9" s="31"/>
      <c r="N9" s="178"/>
      <c r="O9" s="183"/>
      <c r="P9" s="184"/>
      <c r="Q9" s="28"/>
      <c r="R9" s="28"/>
      <c r="S9" s="28"/>
      <c r="T9" s="36"/>
      <c r="U9" s="186"/>
    </row>
    <row r="10" customFormat="false" ht="114" hidden="false" customHeight="true" outlineLevel="0" collapsed="false">
      <c r="A10" s="8"/>
      <c r="B10" s="9"/>
      <c r="C10" s="9"/>
      <c r="D10" s="26"/>
      <c r="E10" s="36"/>
      <c r="F10" s="36"/>
      <c r="G10" s="186"/>
      <c r="H10" s="26"/>
      <c r="I10" s="181"/>
      <c r="J10" s="182"/>
      <c r="K10" s="31"/>
      <c r="L10" s="182"/>
      <c r="M10" s="31"/>
      <c r="N10" s="178"/>
      <c r="O10" s="183"/>
      <c r="P10" s="184"/>
      <c r="Q10" s="36" t="s">
        <v>124</v>
      </c>
      <c r="R10" s="36" t="s">
        <v>117</v>
      </c>
      <c r="S10" s="36" t="s">
        <v>125</v>
      </c>
      <c r="T10" s="36"/>
      <c r="U10" s="186"/>
    </row>
    <row r="11" s="53" customFormat="true" ht="15" hidden="false" customHeight="true" outlineLevel="0" collapsed="false">
      <c r="A11" s="8" t="n">
        <v>1</v>
      </c>
      <c r="B11" s="41" t="n">
        <v>2</v>
      </c>
      <c r="C11" s="41"/>
      <c r="D11" s="41" t="n">
        <v>3</v>
      </c>
      <c r="E11" s="42" t="n">
        <v>4</v>
      </c>
      <c r="F11" s="44" t="n">
        <v>5</v>
      </c>
      <c r="G11" s="41" t="n">
        <v>6</v>
      </c>
      <c r="H11" s="46" t="n">
        <v>7</v>
      </c>
      <c r="I11" s="187" t="n">
        <v>8</v>
      </c>
      <c r="J11" s="46" t="n">
        <v>9</v>
      </c>
      <c r="K11" s="47" t="n">
        <v>10</v>
      </c>
      <c r="L11" s="46" t="n">
        <v>11</v>
      </c>
      <c r="M11" s="47" t="n">
        <v>12</v>
      </c>
      <c r="N11" s="155" t="n">
        <v>13</v>
      </c>
      <c r="O11" s="46" t="n">
        <v>14</v>
      </c>
      <c r="P11" s="42" t="n">
        <v>15</v>
      </c>
      <c r="Q11" s="44" t="n">
        <v>16</v>
      </c>
      <c r="R11" s="44" t="n">
        <v>17</v>
      </c>
      <c r="S11" s="44" t="n">
        <v>18</v>
      </c>
      <c r="T11" s="44" t="n">
        <v>19</v>
      </c>
      <c r="U11" s="41" t="n">
        <v>20</v>
      </c>
    </row>
    <row r="12" customFormat="false" ht="39.75" hidden="false" customHeight="true" outlineLevel="0" collapsed="false">
      <c r="A12" s="155" t="n">
        <v>1</v>
      </c>
      <c r="B12" s="188" t="s">
        <v>32</v>
      </c>
      <c r="C12" s="189" t="s">
        <v>33</v>
      </c>
      <c r="D12" s="190" t="s">
        <v>126</v>
      </c>
      <c r="E12" s="191" t="s">
        <v>126</v>
      </c>
      <c r="F12" s="192" t="s">
        <v>126</v>
      </c>
      <c r="G12" s="193" t="s">
        <v>126</v>
      </c>
      <c r="H12" s="194"/>
      <c r="I12" s="195"/>
      <c r="J12" s="196" t="s">
        <v>126</v>
      </c>
      <c r="K12" s="197" t="s">
        <v>126</v>
      </c>
      <c r="L12" s="196" t="s">
        <v>126</v>
      </c>
      <c r="M12" s="197" t="s">
        <v>126</v>
      </c>
      <c r="N12" s="198" t="s">
        <v>126</v>
      </c>
      <c r="O12" s="196" t="s">
        <v>126</v>
      </c>
      <c r="P12" s="199" t="s">
        <v>126</v>
      </c>
      <c r="Q12" s="200" t="s">
        <v>126</v>
      </c>
      <c r="R12" s="200" t="s">
        <v>126</v>
      </c>
      <c r="S12" s="200" t="s">
        <v>126</v>
      </c>
      <c r="T12" s="200" t="s">
        <v>126</v>
      </c>
      <c r="U12" s="201" t="s">
        <v>126</v>
      </c>
      <c r="V12" s="66"/>
      <c r="W12" s="66"/>
    </row>
    <row r="13" customFormat="false" ht="35.25" hidden="false" customHeight="true" outlineLevel="0" collapsed="false">
      <c r="A13" s="155"/>
      <c r="B13" s="188"/>
      <c r="C13" s="67" t="s">
        <v>34</v>
      </c>
      <c r="D13" s="202" t="s">
        <v>126</v>
      </c>
      <c r="E13" s="203" t="s">
        <v>126</v>
      </c>
      <c r="F13" s="204" t="s">
        <v>126</v>
      </c>
      <c r="G13" s="205" t="s">
        <v>126</v>
      </c>
      <c r="H13" s="206" t="n">
        <v>1</v>
      </c>
      <c r="I13" s="207" t="n">
        <v>0.6</v>
      </c>
      <c r="J13" s="208" t="s">
        <v>126</v>
      </c>
      <c r="K13" s="209" t="s">
        <v>126</v>
      </c>
      <c r="L13" s="208" t="s">
        <v>126</v>
      </c>
      <c r="M13" s="209" t="s">
        <v>126</v>
      </c>
      <c r="N13" s="210" t="s">
        <v>126</v>
      </c>
      <c r="O13" s="208" t="s">
        <v>126</v>
      </c>
      <c r="P13" s="211" t="s">
        <v>126</v>
      </c>
      <c r="Q13" s="212" t="s">
        <v>126</v>
      </c>
      <c r="R13" s="212" t="s">
        <v>126</v>
      </c>
      <c r="S13" s="212" t="s">
        <v>126</v>
      </c>
      <c r="T13" s="212" t="s">
        <v>126</v>
      </c>
      <c r="U13" s="213" t="s">
        <v>126</v>
      </c>
      <c r="V13" s="66"/>
      <c r="W13" s="66"/>
    </row>
    <row r="14" customFormat="false" ht="36" hidden="false" customHeight="true" outlineLevel="0" collapsed="false">
      <c r="A14" s="155"/>
      <c r="B14" s="188"/>
      <c r="C14" s="67" t="s">
        <v>35</v>
      </c>
      <c r="D14" s="202" t="s">
        <v>126</v>
      </c>
      <c r="E14" s="203" t="s">
        <v>126</v>
      </c>
      <c r="F14" s="204" t="s">
        <v>126</v>
      </c>
      <c r="G14" s="205" t="s">
        <v>126</v>
      </c>
      <c r="H14" s="206"/>
      <c r="I14" s="207"/>
      <c r="J14" s="208" t="s">
        <v>126</v>
      </c>
      <c r="K14" s="209" t="s">
        <v>126</v>
      </c>
      <c r="L14" s="208" t="s">
        <v>126</v>
      </c>
      <c r="M14" s="209" t="s">
        <v>126</v>
      </c>
      <c r="N14" s="210" t="s">
        <v>126</v>
      </c>
      <c r="O14" s="208" t="s">
        <v>126</v>
      </c>
      <c r="P14" s="211" t="s">
        <v>126</v>
      </c>
      <c r="Q14" s="212" t="s">
        <v>126</v>
      </c>
      <c r="R14" s="212" t="s">
        <v>126</v>
      </c>
      <c r="S14" s="212" t="s">
        <v>126</v>
      </c>
      <c r="T14" s="212" t="s">
        <v>126</v>
      </c>
      <c r="U14" s="213" t="s">
        <v>126</v>
      </c>
      <c r="V14" s="66"/>
      <c r="W14" s="66"/>
    </row>
    <row r="15" customFormat="false" ht="36" hidden="false" customHeight="true" outlineLevel="0" collapsed="false">
      <c r="A15" s="155"/>
      <c r="B15" s="188"/>
      <c r="C15" s="67" t="s">
        <v>36</v>
      </c>
      <c r="D15" s="202" t="s">
        <v>126</v>
      </c>
      <c r="E15" s="203" t="s">
        <v>126</v>
      </c>
      <c r="F15" s="204" t="s">
        <v>126</v>
      </c>
      <c r="G15" s="205" t="s">
        <v>126</v>
      </c>
      <c r="H15" s="206"/>
      <c r="I15" s="207"/>
      <c r="J15" s="208" t="s">
        <v>126</v>
      </c>
      <c r="K15" s="209" t="s">
        <v>126</v>
      </c>
      <c r="L15" s="208" t="s">
        <v>126</v>
      </c>
      <c r="M15" s="209" t="s">
        <v>126</v>
      </c>
      <c r="N15" s="210" t="s">
        <v>126</v>
      </c>
      <c r="O15" s="208" t="s">
        <v>126</v>
      </c>
      <c r="P15" s="211" t="s">
        <v>126</v>
      </c>
      <c r="Q15" s="212" t="s">
        <v>126</v>
      </c>
      <c r="R15" s="212" t="s">
        <v>126</v>
      </c>
      <c r="S15" s="212" t="s">
        <v>126</v>
      </c>
      <c r="T15" s="212" t="s">
        <v>126</v>
      </c>
      <c r="U15" s="213" t="s">
        <v>126</v>
      </c>
      <c r="V15" s="66"/>
      <c r="W15" s="66"/>
    </row>
    <row r="16" customFormat="false" ht="39" hidden="false" customHeight="true" outlineLevel="0" collapsed="false">
      <c r="A16" s="155"/>
      <c r="B16" s="188"/>
      <c r="C16" s="67" t="s">
        <v>37</v>
      </c>
      <c r="D16" s="202" t="s">
        <v>126</v>
      </c>
      <c r="E16" s="203" t="s">
        <v>126</v>
      </c>
      <c r="F16" s="204" t="s">
        <v>126</v>
      </c>
      <c r="G16" s="205" t="s">
        <v>126</v>
      </c>
      <c r="H16" s="206"/>
      <c r="I16" s="207"/>
      <c r="J16" s="208" t="s">
        <v>126</v>
      </c>
      <c r="K16" s="209" t="s">
        <v>126</v>
      </c>
      <c r="L16" s="208" t="s">
        <v>126</v>
      </c>
      <c r="M16" s="209" t="s">
        <v>126</v>
      </c>
      <c r="N16" s="210" t="s">
        <v>126</v>
      </c>
      <c r="O16" s="208" t="s">
        <v>126</v>
      </c>
      <c r="P16" s="211" t="s">
        <v>126</v>
      </c>
      <c r="Q16" s="212" t="s">
        <v>126</v>
      </c>
      <c r="R16" s="212" t="s">
        <v>126</v>
      </c>
      <c r="S16" s="212" t="s">
        <v>126</v>
      </c>
      <c r="T16" s="212" t="s">
        <v>126</v>
      </c>
      <c r="U16" s="213" t="s">
        <v>126</v>
      </c>
      <c r="V16" s="66"/>
      <c r="W16" s="66"/>
    </row>
    <row r="17" customFormat="false" ht="36" hidden="false" customHeight="true" outlineLevel="0" collapsed="false">
      <c r="A17" s="155"/>
      <c r="B17" s="188"/>
      <c r="C17" s="67" t="s">
        <v>38</v>
      </c>
      <c r="D17" s="202" t="s">
        <v>126</v>
      </c>
      <c r="E17" s="203" t="s">
        <v>126</v>
      </c>
      <c r="F17" s="204" t="s">
        <v>126</v>
      </c>
      <c r="G17" s="205" t="s">
        <v>126</v>
      </c>
      <c r="H17" s="206"/>
      <c r="I17" s="207"/>
      <c r="J17" s="208" t="s">
        <v>126</v>
      </c>
      <c r="K17" s="209" t="s">
        <v>126</v>
      </c>
      <c r="L17" s="208" t="s">
        <v>126</v>
      </c>
      <c r="M17" s="209" t="s">
        <v>126</v>
      </c>
      <c r="N17" s="210" t="s">
        <v>126</v>
      </c>
      <c r="O17" s="208" t="s">
        <v>126</v>
      </c>
      <c r="P17" s="211" t="s">
        <v>126</v>
      </c>
      <c r="Q17" s="212" t="s">
        <v>126</v>
      </c>
      <c r="R17" s="212" t="s">
        <v>126</v>
      </c>
      <c r="S17" s="212" t="s">
        <v>126</v>
      </c>
      <c r="T17" s="212" t="s">
        <v>126</v>
      </c>
      <c r="U17" s="213" t="s">
        <v>126</v>
      </c>
      <c r="V17" s="66"/>
      <c r="W17" s="66"/>
    </row>
    <row r="18" customFormat="false" ht="35.25" hidden="false" customHeight="true" outlineLevel="0" collapsed="false">
      <c r="A18" s="155"/>
      <c r="B18" s="188"/>
      <c r="C18" s="67" t="s">
        <v>39</v>
      </c>
      <c r="D18" s="202" t="s">
        <v>126</v>
      </c>
      <c r="E18" s="203" t="s">
        <v>126</v>
      </c>
      <c r="F18" s="204" t="s">
        <v>126</v>
      </c>
      <c r="G18" s="205" t="s">
        <v>126</v>
      </c>
      <c r="H18" s="206"/>
      <c r="I18" s="207"/>
      <c r="J18" s="208" t="s">
        <v>126</v>
      </c>
      <c r="K18" s="209" t="s">
        <v>126</v>
      </c>
      <c r="L18" s="208" t="s">
        <v>126</v>
      </c>
      <c r="M18" s="209" t="s">
        <v>126</v>
      </c>
      <c r="N18" s="210" t="s">
        <v>126</v>
      </c>
      <c r="O18" s="208" t="s">
        <v>126</v>
      </c>
      <c r="P18" s="211" t="s">
        <v>126</v>
      </c>
      <c r="Q18" s="212" t="s">
        <v>126</v>
      </c>
      <c r="R18" s="212" t="s">
        <v>126</v>
      </c>
      <c r="S18" s="212" t="s">
        <v>126</v>
      </c>
      <c r="T18" s="212" t="s">
        <v>126</v>
      </c>
      <c r="U18" s="213" t="s">
        <v>126</v>
      </c>
      <c r="V18" s="66"/>
      <c r="W18" s="66"/>
    </row>
    <row r="19" customFormat="false" ht="36.75" hidden="false" customHeight="true" outlineLevel="0" collapsed="false">
      <c r="A19" s="155"/>
      <c r="B19" s="188"/>
      <c r="C19" s="67" t="s">
        <v>40</v>
      </c>
      <c r="D19" s="202" t="s">
        <v>126</v>
      </c>
      <c r="E19" s="203" t="s">
        <v>126</v>
      </c>
      <c r="F19" s="204" t="s">
        <v>126</v>
      </c>
      <c r="G19" s="205" t="s">
        <v>126</v>
      </c>
      <c r="H19" s="206"/>
      <c r="I19" s="207"/>
      <c r="J19" s="208" t="s">
        <v>126</v>
      </c>
      <c r="K19" s="209" t="s">
        <v>126</v>
      </c>
      <c r="L19" s="208" t="s">
        <v>126</v>
      </c>
      <c r="M19" s="209" t="s">
        <v>126</v>
      </c>
      <c r="N19" s="210" t="s">
        <v>126</v>
      </c>
      <c r="O19" s="208" t="s">
        <v>126</v>
      </c>
      <c r="P19" s="211" t="s">
        <v>126</v>
      </c>
      <c r="Q19" s="212" t="s">
        <v>126</v>
      </c>
      <c r="R19" s="212" t="s">
        <v>126</v>
      </c>
      <c r="S19" s="212" t="s">
        <v>126</v>
      </c>
      <c r="T19" s="212" t="s">
        <v>126</v>
      </c>
      <c r="U19" s="213" t="s">
        <v>126</v>
      </c>
      <c r="V19" s="66"/>
      <c r="W19" s="66"/>
    </row>
    <row r="20" customFormat="false" ht="36" hidden="false" customHeight="true" outlineLevel="0" collapsed="false">
      <c r="A20" s="155"/>
      <c r="B20" s="188"/>
      <c r="C20" s="67" t="s">
        <v>41</v>
      </c>
      <c r="D20" s="202" t="s">
        <v>126</v>
      </c>
      <c r="E20" s="203" t="s">
        <v>126</v>
      </c>
      <c r="F20" s="204" t="s">
        <v>126</v>
      </c>
      <c r="G20" s="205" t="s">
        <v>126</v>
      </c>
      <c r="H20" s="206"/>
      <c r="I20" s="207"/>
      <c r="J20" s="208" t="s">
        <v>126</v>
      </c>
      <c r="K20" s="209" t="s">
        <v>126</v>
      </c>
      <c r="L20" s="208" t="s">
        <v>126</v>
      </c>
      <c r="M20" s="209" t="s">
        <v>126</v>
      </c>
      <c r="N20" s="210" t="s">
        <v>126</v>
      </c>
      <c r="O20" s="208" t="s">
        <v>126</v>
      </c>
      <c r="P20" s="211" t="s">
        <v>126</v>
      </c>
      <c r="Q20" s="212" t="s">
        <v>126</v>
      </c>
      <c r="R20" s="212" t="s">
        <v>126</v>
      </c>
      <c r="S20" s="212" t="s">
        <v>126</v>
      </c>
      <c r="T20" s="212" t="s">
        <v>126</v>
      </c>
      <c r="U20" s="213" t="s">
        <v>126</v>
      </c>
      <c r="V20" s="66"/>
      <c r="W20" s="66"/>
    </row>
    <row r="21" customFormat="false" ht="36.75" hidden="false" customHeight="true" outlineLevel="0" collapsed="false">
      <c r="A21" s="155"/>
      <c r="B21" s="188"/>
      <c r="C21" s="115" t="s">
        <v>42</v>
      </c>
      <c r="D21" s="214" t="s">
        <v>126</v>
      </c>
      <c r="E21" s="215" t="s">
        <v>126</v>
      </c>
      <c r="F21" s="216" t="s">
        <v>126</v>
      </c>
      <c r="G21" s="217" t="s">
        <v>126</v>
      </c>
      <c r="H21" s="218"/>
      <c r="I21" s="219"/>
      <c r="J21" s="220" t="s">
        <v>126</v>
      </c>
      <c r="K21" s="221" t="s">
        <v>126</v>
      </c>
      <c r="L21" s="220" t="s">
        <v>126</v>
      </c>
      <c r="M21" s="221" t="s">
        <v>126</v>
      </c>
      <c r="N21" s="222" t="s">
        <v>126</v>
      </c>
      <c r="O21" s="220" t="s">
        <v>126</v>
      </c>
      <c r="P21" s="223" t="s">
        <v>126</v>
      </c>
      <c r="Q21" s="224" t="s">
        <v>126</v>
      </c>
      <c r="R21" s="224" t="s">
        <v>126</v>
      </c>
      <c r="S21" s="224" t="s">
        <v>126</v>
      </c>
      <c r="T21" s="224" t="s">
        <v>126</v>
      </c>
      <c r="U21" s="225" t="s">
        <v>126</v>
      </c>
      <c r="V21" s="66"/>
      <c r="W21" s="66"/>
    </row>
    <row r="22" s="100" customFormat="true" ht="41.25" hidden="false" customHeight="true" outlineLevel="0" collapsed="false">
      <c r="A22" s="226" t="n">
        <v>2</v>
      </c>
      <c r="B22" s="101" t="s">
        <v>43</v>
      </c>
      <c r="C22" s="102" t="s">
        <v>44</v>
      </c>
      <c r="D22" s="227" t="s">
        <v>126</v>
      </c>
      <c r="E22" s="228" t="s">
        <v>126</v>
      </c>
      <c r="F22" s="229" t="s">
        <v>126</v>
      </c>
      <c r="G22" s="230" t="s">
        <v>126</v>
      </c>
      <c r="H22" s="231"/>
      <c r="I22" s="232"/>
      <c r="J22" s="233" t="s">
        <v>126</v>
      </c>
      <c r="K22" s="234" t="s">
        <v>126</v>
      </c>
      <c r="L22" s="233" t="s">
        <v>126</v>
      </c>
      <c r="M22" s="234" t="s">
        <v>126</v>
      </c>
      <c r="N22" s="235" t="s">
        <v>126</v>
      </c>
      <c r="O22" s="233" t="s">
        <v>126</v>
      </c>
      <c r="P22" s="236" t="s">
        <v>126</v>
      </c>
      <c r="Q22" s="237" t="s">
        <v>126</v>
      </c>
      <c r="R22" s="237" t="s">
        <v>126</v>
      </c>
      <c r="S22" s="237" t="s">
        <v>126</v>
      </c>
      <c r="T22" s="237" t="s">
        <v>126</v>
      </c>
      <c r="U22" s="238" t="s">
        <v>126</v>
      </c>
      <c r="V22" s="99"/>
      <c r="W22" s="99"/>
    </row>
    <row r="23" s="100" customFormat="true" ht="42" hidden="false" customHeight="true" outlineLevel="0" collapsed="false">
      <c r="A23" s="8" t="n">
        <v>3</v>
      </c>
      <c r="B23" s="239" t="s">
        <v>45</v>
      </c>
      <c r="C23" s="89" t="s">
        <v>46</v>
      </c>
      <c r="D23" s="240" t="s">
        <v>126</v>
      </c>
      <c r="E23" s="241" t="s">
        <v>126</v>
      </c>
      <c r="F23" s="242" t="s">
        <v>126</v>
      </c>
      <c r="G23" s="243" t="s">
        <v>126</v>
      </c>
      <c r="H23" s="244"/>
      <c r="I23" s="245"/>
      <c r="J23" s="246" t="s">
        <v>126</v>
      </c>
      <c r="K23" s="247" t="s">
        <v>126</v>
      </c>
      <c r="L23" s="246" t="s">
        <v>126</v>
      </c>
      <c r="M23" s="247" t="s">
        <v>126</v>
      </c>
      <c r="N23" s="248" t="s">
        <v>126</v>
      </c>
      <c r="O23" s="246" t="s">
        <v>126</v>
      </c>
      <c r="P23" s="249" t="s">
        <v>126</v>
      </c>
      <c r="Q23" s="250" t="s">
        <v>126</v>
      </c>
      <c r="R23" s="250" t="s">
        <v>126</v>
      </c>
      <c r="S23" s="250" t="s">
        <v>126</v>
      </c>
      <c r="T23" s="250" t="s">
        <v>126</v>
      </c>
      <c r="U23" s="251" t="s">
        <v>126</v>
      </c>
      <c r="V23" s="99"/>
      <c r="W23" s="99"/>
    </row>
    <row r="24" customFormat="false" ht="45" hidden="false" customHeight="true" outlineLevel="0" collapsed="false">
      <c r="A24" s="143" t="n">
        <v>4</v>
      </c>
      <c r="B24" s="55" t="s">
        <v>47</v>
      </c>
      <c r="C24" s="252" t="s">
        <v>48</v>
      </c>
      <c r="D24" s="253" t="s">
        <v>126</v>
      </c>
      <c r="E24" s="254" t="s">
        <v>126</v>
      </c>
      <c r="F24" s="255" t="s">
        <v>126</v>
      </c>
      <c r="G24" s="256" t="s">
        <v>126</v>
      </c>
      <c r="H24" s="257"/>
      <c r="I24" s="258"/>
      <c r="J24" s="259" t="s">
        <v>126</v>
      </c>
      <c r="K24" s="260" t="s">
        <v>126</v>
      </c>
      <c r="L24" s="259" t="s">
        <v>126</v>
      </c>
      <c r="M24" s="260" t="s">
        <v>126</v>
      </c>
      <c r="N24" s="261" t="s">
        <v>126</v>
      </c>
      <c r="O24" s="259" t="s">
        <v>126</v>
      </c>
      <c r="P24" s="262" t="s">
        <v>126</v>
      </c>
      <c r="Q24" s="263" t="s">
        <v>126</v>
      </c>
      <c r="R24" s="263" t="s">
        <v>126</v>
      </c>
      <c r="S24" s="263" t="s">
        <v>126</v>
      </c>
      <c r="T24" s="263" t="s">
        <v>126</v>
      </c>
      <c r="U24" s="264" t="s">
        <v>126</v>
      </c>
      <c r="V24" s="66"/>
      <c r="W24" s="66"/>
    </row>
    <row r="25" customFormat="false" ht="45" hidden="false" customHeight="true" outlineLevel="0" collapsed="false">
      <c r="A25" s="143"/>
      <c r="B25" s="55"/>
      <c r="C25" s="144" t="s">
        <v>49</v>
      </c>
      <c r="D25" s="253" t="s">
        <v>126</v>
      </c>
      <c r="E25" s="254" t="s">
        <v>126</v>
      </c>
      <c r="F25" s="255" t="s">
        <v>126</v>
      </c>
      <c r="G25" s="256" t="s">
        <v>126</v>
      </c>
      <c r="H25" s="265"/>
      <c r="I25" s="258"/>
      <c r="J25" s="259" t="s">
        <v>126</v>
      </c>
      <c r="K25" s="260" t="s">
        <v>126</v>
      </c>
      <c r="L25" s="259" t="s">
        <v>126</v>
      </c>
      <c r="M25" s="260" t="s">
        <v>126</v>
      </c>
      <c r="N25" s="261" t="s">
        <v>126</v>
      </c>
      <c r="O25" s="259" t="s">
        <v>126</v>
      </c>
      <c r="P25" s="262" t="s">
        <v>126</v>
      </c>
      <c r="Q25" s="263" t="s">
        <v>126</v>
      </c>
      <c r="R25" s="263" t="s">
        <v>126</v>
      </c>
      <c r="S25" s="263" t="s">
        <v>126</v>
      </c>
      <c r="T25" s="263" t="s">
        <v>126</v>
      </c>
      <c r="U25" s="264" t="s">
        <v>126</v>
      </c>
      <c r="V25" s="66"/>
      <c r="W25" s="66"/>
    </row>
    <row r="26" customFormat="false" ht="44.25" hidden="false" customHeight="true" outlineLevel="0" collapsed="false">
      <c r="A26" s="143"/>
      <c r="B26" s="55"/>
      <c r="C26" s="67" t="s">
        <v>50</v>
      </c>
      <c r="D26" s="202" t="s">
        <v>126</v>
      </c>
      <c r="E26" s="203" t="s">
        <v>126</v>
      </c>
      <c r="F26" s="204" t="s">
        <v>126</v>
      </c>
      <c r="G26" s="205" t="s">
        <v>126</v>
      </c>
      <c r="H26" s="206"/>
      <c r="I26" s="207"/>
      <c r="J26" s="208" t="s">
        <v>126</v>
      </c>
      <c r="K26" s="209" t="s">
        <v>126</v>
      </c>
      <c r="L26" s="208" t="s">
        <v>126</v>
      </c>
      <c r="M26" s="209" t="s">
        <v>126</v>
      </c>
      <c r="N26" s="210" t="s">
        <v>126</v>
      </c>
      <c r="O26" s="208" t="s">
        <v>126</v>
      </c>
      <c r="P26" s="211" t="s">
        <v>126</v>
      </c>
      <c r="Q26" s="212" t="s">
        <v>126</v>
      </c>
      <c r="R26" s="212" t="s">
        <v>126</v>
      </c>
      <c r="S26" s="212" t="s">
        <v>126</v>
      </c>
      <c r="T26" s="212" t="s">
        <v>126</v>
      </c>
      <c r="U26" s="213" t="s">
        <v>126</v>
      </c>
      <c r="V26" s="66"/>
      <c r="W26" s="66"/>
    </row>
    <row r="27" customFormat="false" ht="44.25" hidden="false" customHeight="true" outlineLevel="0" collapsed="false">
      <c r="A27" s="143"/>
      <c r="B27" s="55"/>
      <c r="C27" s="77" t="s">
        <v>51</v>
      </c>
      <c r="D27" s="266" t="s">
        <v>126</v>
      </c>
      <c r="E27" s="267" t="s">
        <v>126</v>
      </c>
      <c r="F27" s="268" t="s">
        <v>126</v>
      </c>
      <c r="G27" s="269" t="s">
        <v>126</v>
      </c>
      <c r="H27" s="265"/>
      <c r="I27" s="270"/>
      <c r="J27" s="271" t="s">
        <v>126</v>
      </c>
      <c r="K27" s="272" t="s">
        <v>126</v>
      </c>
      <c r="L27" s="271" t="s">
        <v>126</v>
      </c>
      <c r="M27" s="272" t="s">
        <v>126</v>
      </c>
      <c r="N27" s="273" t="s">
        <v>126</v>
      </c>
      <c r="O27" s="271" t="s">
        <v>126</v>
      </c>
      <c r="P27" s="274" t="s">
        <v>126</v>
      </c>
      <c r="Q27" s="275" t="s">
        <v>126</v>
      </c>
      <c r="R27" s="275" t="s">
        <v>126</v>
      </c>
      <c r="S27" s="275" t="s">
        <v>126</v>
      </c>
      <c r="T27" s="275" t="s">
        <v>126</v>
      </c>
      <c r="U27" s="276" t="s">
        <v>126</v>
      </c>
      <c r="V27" s="66"/>
      <c r="W27" s="66"/>
      <c r="DP27" s="125"/>
    </row>
    <row r="28" customFormat="false" ht="49.5" hidden="false" customHeight="true" outlineLevel="0" collapsed="false">
      <c r="A28" s="126" t="n">
        <v>5</v>
      </c>
      <c r="B28" s="113" t="s">
        <v>52</v>
      </c>
      <c r="C28" s="189" t="s">
        <v>53</v>
      </c>
      <c r="D28" s="190" t="s">
        <v>126</v>
      </c>
      <c r="E28" s="191" t="s">
        <v>126</v>
      </c>
      <c r="F28" s="192" t="s">
        <v>126</v>
      </c>
      <c r="G28" s="193" t="s">
        <v>126</v>
      </c>
      <c r="H28" s="194" t="n">
        <v>4</v>
      </c>
      <c r="I28" s="195" t="n">
        <v>18</v>
      </c>
      <c r="J28" s="196" t="s">
        <v>126</v>
      </c>
      <c r="K28" s="197" t="s">
        <v>126</v>
      </c>
      <c r="L28" s="196" t="s">
        <v>126</v>
      </c>
      <c r="M28" s="197" t="s">
        <v>126</v>
      </c>
      <c r="N28" s="198" t="s">
        <v>126</v>
      </c>
      <c r="O28" s="196" t="s">
        <v>126</v>
      </c>
      <c r="P28" s="199" t="s">
        <v>126</v>
      </c>
      <c r="Q28" s="200" t="s">
        <v>126</v>
      </c>
      <c r="R28" s="200" t="s">
        <v>126</v>
      </c>
      <c r="S28" s="200" t="s">
        <v>126</v>
      </c>
      <c r="T28" s="200" t="s">
        <v>126</v>
      </c>
      <c r="U28" s="201" t="s">
        <v>126</v>
      </c>
      <c r="V28" s="66"/>
      <c r="W28" s="66"/>
      <c r="DP28" s="136"/>
    </row>
    <row r="29" customFormat="false" ht="43.5" hidden="false" customHeight="true" outlineLevel="0" collapsed="false">
      <c r="A29" s="126"/>
      <c r="B29" s="113"/>
      <c r="C29" s="115" t="s">
        <v>54</v>
      </c>
      <c r="D29" s="214" t="s">
        <v>126</v>
      </c>
      <c r="E29" s="215" t="s">
        <v>126</v>
      </c>
      <c r="F29" s="216" t="s">
        <v>126</v>
      </c>
      <c r="G29" s="217" t="s">
        <v>126</v>
      </c>
      <c r="H29" s="218"/>
      <c r="I29" s="219"/>
      <c r="J29" s="220" t="s">
        <v>126</v>
      </c>
      <c r="K29" s="221" t="s">
        <v>126</v>
      </c>
      <c r="L29" s="220" t="s">
        <v>126</v>
      </c>
      <c r="M29" s="221" t="s">
        <v>126</v>
      </c>
      <c r="N29" s="222" t="s">
        <v>126</v>
      </c>
      <c r="O29" s="220" t="s">
        <v>126</v>
      </c>
      <c r="P29" s="223" t="s">
        <v>126</v>
      </c>
      <c r="Q29" s="224" t="s">
        <v>126</v>
      </c>
      <c r="R29" s="224" t="s">
        <v>126</v>
      </c>
      <c r="S29" s="224" t="s">
        <v>126</v>
      </c>
      <c r="T29" s="224" t="s">
        <v>126</v>
      </c>
      <c r="U29" s="225" t="s">
        <v>126</v>
      </c>
      <c r="V29" s="66"/>
      <c r="W29" s="66"/>
    </row>
    <row r="30" customFormat="false" ht="80.25" hidden="false" customHeight="true" outlineLevel="0" collapsed="false">
      <c r="A30" s="277" t="n">
        <v>6</v>
      </c>
      <c r="B30" s="278" t="s">
        <v>55</v>
      </c>
      <c r="C30" s="279" t="s">
        <v>56</v>
      </c>
      <c r="D30" s="280" t="s">
        <v>126</v>
      </c>
      <c r="E30" s="281" t="s">
        <v>126</v>
      </c>
      <c r="F30" s="282" t="s">
        <v>126</v>
      </c>
      <c r="G30" s="283" t="s">
        <v>126</v>
      </c>
      <c r="H30" s="284" t="n">
        <v>8</v>
      </c>
      <c r="I30" s="258" t="n">
        <v>21</v>
      </c>
      <c r="J30" s="259" t="s">
        <v>126</v>
      </c>
      <c r="K30" s="260" t="s">
        <v>126</v>
      </c>
      <c r="L30" s="259" t="s">
        <v>126</v>
      </c>
      <c r="M30" s="260" t="s">
        <v>126</v>
      </c>
      <c r="N30" s="261" t="s">
        <v>126</v>
      </c>
      <c r="O30" s="259" t="s">
        <v>126</v>
      </c>
      <c r="P30" s="262" t="s">
        <v>126</v>
      </c>
      <c r="Q30" s="263" t="s">
        <v>126</v>
      </c>
      <c r="R30" s="263" t="s">
        <v>126</v>
      </c>
      <c r="S30" s="263" t="s">
        <v>126</v>
      </c>
      <c r="T30" s="263" t="s">
        <v>126</v>
      </c>
      <c r="U30" s="264" t="s">
        <v>126</v>
      </c>
      <c r="V30" s="66"/>
      <c r="W30" s="66"/>
    </row>
    <row r="31" customFormat="false" ht="76.5" hidden="false" customHeight="true" outlineLevel="0" collapsed="false">
      <c r="A31" s="277"/>
      <c r="B31" s="278"/>
      <c r="C31" s="140" t="s">
        <v>57</v>
      </c>
      <c r="D31" s="285" t="s">
        <v>126</v>
      </c>
      <c r="E31" s="286" t="s">
        <v>126</v>
      </c>
      <c r="F31" s="287" t="s">
        <v>126</v>
      </c>
      <c r="G31" s="288" t="s">
        <v>126</v>
      </c>
      <c r="H31" s="289" t="n">
        <v>8</v>
      </c>
      <c r="I31" s="207" t="n">
        <v>21</v>
      </c>
      <c r="J31" s="208" t="s">
        <v>126</v>
      </c>
      <c r="K31" s="209" t="s">
        <v>126</v>
      </c>
      <c r="L31" s="208" t="s">
        <v>126</v>
      </c>
      <c r="M31" s="209" t="s">
        <v>126</v>
      </c>
      <c r="N31" s="210" t="s">
        <v>126</v>
      </c>
      <c r="O31" s="208" t="s">
        <v>126</v>
      </c>
      <c r="P31" s="211" t="s">
        <v>126</v>
      </c>
      <c r="Q31" s="212" t="s">
        <v>126</v>
      </c>
      <c r="R31" s="212" t="s">
        <v>126</v>
      </c>
      <c r="S31" s="212" t="s">
        <v>126</v>
      </c>
      <c r="T31" s="212" t="s">
        <v>126</v>
      </c>
      <c r="U31" s="213" t="s">
        <v>126</v>
      </c>
      <c r="V31" s="66"/>
      <c r="W31" s="66"/>
    </row>
    <row r="32" customFormat="false" ht="48" hidden="false" customHeight="true" outlineLevel="0" collapsed="false">
      <c r="A32" s="277"/>
      <c r="B32" s="278"/>
      <c r="C32" s="115" t="s">
        <v>58</v>
      </c>
      <c r="D32" s="214" t="s">
        <v>126</v>
      </c>
      <c r="E32" s="215" t="s">
        <v>126</v>
      </c>
      <c r="F32" s="216" t="s">
        <v>126</v>
      </c>
      <c r="G32" s="217" t="s">
        <v>126</v>
      </c>
      <c r="H32" s="218" t="n">
        <v>7</v>
      </c>
      <c r="I32" s="219" t="n">
        <v>8</v>
      </c>
      <c r="J32" s="220" t="s">
        <v>126</v>
      </c>
      <c r="K32" s="221" t="s">
        <v>126</v>
      </c>
      <c r="L32" s="220" t="s">
        <v>126</v>
      </c>
      <c r="M32" s="221" t="s">
        <v>126</v>
      </c>
      <c r="N32" s="222" t="s">
        <v>126</v>
      </c>
      <c r="O32" s="220" t="s">
        <v>126</v>
      </c>
      <c r="P32" s="223" t="s">
        <v>126</v>
      </c>
      <c r="Q32" s="224" t="s">
        <v>126</v>
      </c>
      <c r="R32" s="224" t="s">
        <v>126</v>
      </c>
      <c r="S32" s="224" t="s">
        <v>126</v>
      </c>
      <c r="T32" s="224" t="s">
        <v>126</v>
      </c>
      <c r="U32" s="225" t="s">
        <v>126</v>
      </c>
      <c r="V32" s="66"/>
      <c r="W32" s="66"/>
    </row>
    <row r="33" customFormat="false" ht="48" hidden="false" customHeight="true" outlineLevel="0" collapsed="false">
      <c r="A33" s="277" t="n">
        <v>7</v>
      </c>
      <c r="B33" s="278" t="s">
        <v>59</v>
      </c>
      <c r="C33" s="115" t="s">
        <v>60</v>
      </c>
      <c r="D33" s="214" t="s">
        <v>126</v>
      </c>
      <c r="E33" s="215" t="s">
        <v>126</v>
      </c>
      <c r="F33" s="216" t="s">
        <v>126</v>
      </c>
      <c r="G33" s="217" t="s">
        <v>126</v>
      </c>
      <c r="H33" s="218"/>
      <c r="I33" s="219"/>
      <c r="J33" s="220" t="s">
        <v>126</v>
      </c>
      <c r="K33" s="221" t="s">
        <v>126</v>
      </c>
      <c r="L33" s="220" t="s">
        <v>126</v>
      </c>
      <c r="M33" s="221" t="s">
        <v>126</v>
      </c>
      <c r="N33" s="222" t="s">
        <v>126</v>
      </c>
      <c r="O33" s="220" t="s">
        <v>126</v>
      </c>
      <c r="P33" s="223" t="s">
        <v>126</v>
      </c>
      <c r="Q33" s="224" t="s">
        <v>126</v>
      </c>
      <c r="R33" s="224" t="s">
        <v>126</v>
      </c>
      <c r="S33" s="224" t="s">
        <v>126</v>
      </c>
      <c r="T33" s="224" t="s">
        <v>126</v>
      </c>
      <c r="U33" s="225" t="s">
        <v>126</v>
      </c>
      <c r="V33" s="66"/>
      <c r="W33" s="66"/>
    </row>
    <row r="34" customFormat="false" ht="48" hidden="false" customHeight="true" outlineLevel="0" collapsed="false">
      <c r="A34" s="277"/>
      <c r="B34" s="278"/>
      <c r="C34" s="89" t="s">
        <v>61</v>
      </c>
      <c r="D34" s="214" t="s">
        <v>126</v>
      </c>
      <c r="E34" s="215" t="s">
        <v>126</v>
      </c>
      <c r="F34" s="216" t="s">
        <v>126</v>
      </c>
      <c r="G34" s="217" t="s">
        <v>126</v>
      </c>
      <c r="H34" s="218"/>
      <c r="I34" s="219"/>
      <c r="J34" s="220" t="s">
        <v>126</v>
      </c>
      <c r="K34" s="221" t="s">
        <v>126</v>
      </c>
      <c r="L34" s="220" t="s">
        <v>126</v>
      </c>
      <c r="M34" s="221" t="s">
        <v>126</v>
      </c>
      <c r="N34" s="222" t="s">
        <v>126</v>
      </c>
      <c r="O34" s="220" t="s">
        <v>126</v>
      </c>
      <c r="P34" s="223" t="s">
        <v>126</v>
      </c>
      <c r="Q34" s="224" t="s">
        <v>126</v>
      </c>
      <c r="R34" s="224" t="s">
        <v>126</v>
      </c>
      <c r="S34" s="224" t="s">
        <v>126</v>
      </c>
      <c r="T34" s="224" t="s">
        <v>126</v>
      </c>
      <c r="U34" s="225" t="s">
        <v>126</v>
      </c>
      <c r="V34" s="66"/>
      <c r="W34" s="66"/>
    </row>
    <row r="35" customFormat="false" ht="48" hidden="false" customHeight="true" outlineLevel="0" collapsed="false">
      <c r="A35" s="277"/>
      <c r="B35" s="278"/>
      <c r="C35" s="89" t="s">
        <v>62</v>
      </c>
      <c r="D35" s="214" t="s">
        <v>126</v>
      </c>
      <c r="E35" s="215" t="s">
        <v>126</v>
      </c>
      <c r="F35" s="216" t="s">
        <v>126</v>
      </c>
      <c r="G35" s="217" t="s">
        <v>126</v>
      </c>
      <c r="H35" s="218"/>
      <c r="I35" s="219"/>
      <c r="J35" s="220" t="s">
        <v>126</v>
      </c>
      <c r="K35" s="221" t="s">
        <v>126</v>
      </c>
      <c r="L35" s="220" t="s">
        <v>126</v>
      </c>
      <c r="M35" s="221" t="s">
        <v>126</v>
      </c>
      <c r="N35" s="222" t="s">
        <v>126</v>
      </c>
      <c r="O35" s="220" t="s">
        <v>126</v>
      </c>
      <c r="P35" s="223" t="s">
        <v>126</v>
      </c>
      <c r="Q35" s="224" t="s">
        <v>126</v>
      </c>
      <c r="R35" s="224" t="s">
        <v>126</v>
      </c>
      <c r="S35" s="224" t="s">
        <v>126</v>
      </c>
      <c r="T35" s="224" t="s">
        <v>126</v>
      </c>
      <c r="U35" s="225" t="s">
        <v>126</v>
      </c>
      <c r="V35" s="66"/>
      <c r="W35" s="66"/>
    </row>
    <row r="36" customFormat="false" ht="48" hidden="false" customHeight="true" outlineLevel="0" collapsed="false">
      <c r="A36" s="277"/>
      <c r="B36" s="278"/>
      <c r="C36" s="89" t="s">
        <v>63</v>
      </c>
      <c r="D36" s="214" t="s">
        <v>126</v>
      </c>
      <c r="E36" s="215" t="s">
        <v>126</v>
      </c>
      <c r="F36" s="216" t="s">
        <v>126</v>
      </c>
      <c r="G36" s="217" t="s">
        <v>126</v>
      </c>
      <c r="H36" s="218"/>
      <c r="I36" s="219"/>
      <c r="J36" s="220" t="s">
        <v>126</v>
      </c>
      <c r="K36" s="221" t="s">
        <v>126</v>
      </c>
      <c r="L36" s="220" t="s">
        <v>126</v>
      </c>
      <c r="M36" s="221" t="s">
        <v>126</v>
      </c>
      <c r="N36" s="222" t="s">
        <v>126</v>
      </c>
      <c r="O36" s="220" t="s">
        <v>126</v>
      </c>
      <c r="P36" s="223" t="s">
        <v>126</v>
      </c>
      <c r="Q36" s="224" t="s">
        <v>126</v>
      </c>
      <c r="R36" s="224" t="s">
        <v>126</v>
      </c>
      <c r="S36" s="224" t="s">
        <v>126</v>
      </c>
      <c r="T36" s="224" t="s">
        <v>126</v>
      </c>
      <c r="U36" s="225" t="s">
        <v>126</v>
      </c>
      <c r="V36" s="66"/>
      <c r="W36" s="66"/>
    </row>
    <row r="37" customFormat="false" ht="48" hidden="false" customHeight="true" outlineLevel="0" collapsed="false">
      <c r="A37" s="290" t="n">
        <v>8</v>
      </c>
      <c r="B37" s="142" t="s">
        <v>64</v>
      </c>
      <c r="C37" s="56" t="s">
        <v>65</v>
      </c>
      <c r="D37" s="253" t="s">
        <v>126</v>
      </c>
      <c r="E37" s="254" t="s">
        <v>126</v>
      </c>
      <c r="F37" s="255" t="s">
        <v>126</v>
      </c>
      <c r="G37" s="256" t="s">
        <v>126</v>
      </c>
      <c r="H37" s="257" t="n">
        <v>12</v>
      </c>
      <c r="I37" s="258" t="n">
        <v>7.4</v>
      </c>
      <c r="J37" s="259" t="s">
        <v>126</v>
      </c>
      <c r="K37" s="260" t="s">
        <v>126</v>
      </c>
      <c r="L37" s="259" t="s">
        <v>126</v>
      </c>
      <c r="M37" s="260" t="s">
        <v>126</v>
      </c>
      <c r="N37" s="261" t="s">
        <v>126</v>
      </c>
      <c r="O37" s="259" t="s">
        <v>126</v>
      </c>
      <c r="P37" s="262" t="s">
        <v>126</v>
      </c>
      <c r="Q37" s="263" t="s">
        <v>126</v>
      </c>
      <c r="R37" s="263" t="s">
        <v>126</v>
      </c>
      <c r="S37" s="263" t="s">
        <v>126</v>
      </c>
      <c r="T37" s="263" t="s">
        <v>126</v>
      </c>
      <c r="U37" s="264" t="s">
        <v>126</v>
      </c>
      <c r="V37" s="66"/>
      <c r="W37" s="66"/>
    </row>
    <row r="38" customFormat="false" ht="40.5" hidden="false" customHeight="true" outlineLevel="0" collapsed="false">
      <c r="A38" s="290"/>
      <c r="B38" s="142"/>
      <c r="C38" s="77" t="s">
        <v>66</v>
      </c>
      <c r="D38" s="266" t="s">
        <v>126</v>
      </c>
      <c r="E38" s="267" t="s">
        <v>126</v>
      </c>
      <c r="F38" s="268" t="s">
        <v>126</v>
      </c>
      <c r="G38" s="269" t="s">
        <v>126</v>
      </c>
      <c r="H38" s="265"/>
      <c r="I38" s="270"/>
      <c r="J38" s="271" t="s">
        <v>126</v>
      </c>
      <c r="K38" s="272" t="s">
        <v>126</v>
      </c>
      <c r="L38" s="271" t="s">
        <v>126</v>
      </c>
      <c r="M38" s="272" t="s">
        <v>126</v>
      </c>
      <c r="N38" s="273" t="s">
        <v>126</v>
      </c>
      <c r="O38" s="271" t="s">
        <v>126</v>
      </c>
      <c r="P38" s="274" t="s">
        <v>126</v>
      </c>
      <c r="Q38" s="275" t="s">
        <v>126</v>
      </c>
      <c r="R38" s="275" t="s">
        <v>126</v>
      </c>
      <c r="S38" s="275" t="s">
        <v>126</v>
      </c>
      <c r="T38" s="275" t="s">
        <v>126</v>
      </c>
      <c r="U38" s="276" t="s">
        <v>126</v>
      </c>
      <c r="V38" s="66"/>
      <c r="W38" s="66"/>
    </row>
    <row r="39" customFormat="false" ht="79.5" hidden="false" customHeight="true" outlineLevel="0" collapsed="false">
      <c r="A39" s="143" t="n">
        <v>9</v>
      </c>
      <c r="B39" s="113" t="s">
        <v>67</v>
      </c>
      <c r="C39" s="89" t="s">
        <v>68</v>
      </c>
      <c r="D39" s="190" t="s">
        <v>126</v>
      </c>
      <c r="E39" s="191" t="s">
        <v>126</v>
      </c>
      <c r="F39" s="192" t="s">
        <v>126</v>
      </c>
      <c r="G39" s="193" t="s">
        <v>126</v>
      </c>
      <c r="H39" s="244"/>
      <c r="I39" s="245"/>
      <c r="J39" s="196" t="s">
        <v>126</v>
      </c>
      <c r="K39" s="197" t="s">
        <v>126</v>
      </c>
      <c r="L39" s="196" t="s">
        <v>126</v>
      </c>
      <c r="M39" s="197" t="s">
        <v>126</v>
      </c>
      <c r="N39" s="198" t="s">
        <v>126</v>
      </c>
      <c r="O39" s="196" t="s">
        <v>126</v>
      </c>
      <c r="P39" s="199" t="s">
        <v>126</v>
      </c>
      <c r="Q39" s="200" t="s">
        <v>126</v>
      </c>
      <c r="R39" s="200" t="s">
        <v>126</v>
      </c>
      <c r="S39" s="200" t="s">
        <v>126</v>
      </c>
      <c r="T39" s="200" t="s">
        <v>126</v>
      </c>
      <c r="U39" s="201" t="s">
        <v>126</v>
      </c>
      <c r="V39" s="66"/>
      <c r="W39" s="66"/>
    </row>
    <row r="40" customFormat="false" ht="57.75" hidden="false" customHeight="true" outlineLevel="0" collapsed="false">
      <c r="A40" s="226" t="n">
        <v>10</v>
      </c>
      <c r="B40" s="55" t="s">
        <v>69</v>
      </c>
      <c r="C40" s="291" t="s">
        <v>70</v>
      </c>
      <c r="D40" s="204" t="s">
        <v>126</v>
      </c>
      <c r="E40" s="204" t="s">
        <v>126</v>
      </c>
      <c r="F40" s="204" t="s">
        <v>126</v>
      </c>
      <c r="G40" s="204" t="s">
        <v>126</v>
      </c>
      <c r="H40" s="105"/>
      <c r="I40" s="292"/>
      <c r="J40" s="212" t="s">
        <v>126</v>
      </c>
      <c r="K40" s="212" t="s">
        <v>126</v>
      </c>
      <c r="L40" s="212" t="s">
        <v>126</v>
      </c>
      <c r="M40" s="212" t="s">
        <v>126</v>
      </c>
      <c r="N40" s="212" t="s">
        <v>126</v>
      </c>
      <c r="O40" s="212" t="s">
        <v>126</v>
      </c>
      <c r="P40" s="212" t="s">
        <v>126</v>
      </c>
      <c r="Q40" s="212" t="s">
        <v>126</v>
      </c>
      <c r="R40" s="212" t="s">
        <v>126</v>
      </c>
      <c r="S40" s="212" t="s">
        <v>126</v>
      </c>
      <c r="T40" s="212" t="s">
        <v>126</v>
      </c>
      <c r="U40" s="212" t="s">
        <v>126</v>
      </c>
      <c r="V40" s="293"/>
      <c r="W40" s="66"/>
    </row>
    <row r="41" customFormat="false" ht="35.25" hidden="false" customHeight="true" outlineLevel="0" collapsed="false">
      <c r="A41" s="8" t="n">
        <v>11</v>
      </c>
      <c r="B41" s="188" t="s">
        <v>127</v>
      </c>
      <c r="C41" s="294" t="s">
        <v>72</v>
      </c>
      <c r="D41" s="204" t="s">
        <v>126</v>
      </c>
      <c r="E41" s="204" t="s">
        <v>126</v>
      </c>
      <c r="F41" s="204" t="s">
        <v>126</v>
      </c>
      <c r="G41" s="204" t="s">
        <v>126</v>
      </c>
      <c r="H41" s="92" t="n">
        <v>2</v>
      </c>
      <c r="I41" s="295" t="n">
        <v>0.5</v>
      </c>
      <c r="J41" s="212" t="s">
        <v>126</v>
      </c>
      <c r="K41" s="212" t="s">
        <v>126</v>
      </c>
      <c r="L41" s="212" t="s">
        <v>126</v>
      </c>
      <c r="M41" s="212" t="s">
        <v>126</v>
      </c>
      <c r="N41" s="212" t="s">
        <v>126</v>
      </c>
      <c r="O41" s="212" t="s">
        <v>126</v>
      </c>
      <c r="P41" s="212" t="s">
        <v>126</v>
      </c>
      <c r="Q41" s="212" t="s">
        <v>126</v>
      </c>
      <c r="R41" s="212" t="s">
        <v>126</v>
      </c>
      <c r="S41" s="212" t="s">
        <v>126</v>
      </c>
      <c r="T41" s="212" t="s">
        <v>126</v>
      </c>
      <c r="U41" s="212" t="s">
        <v>126</v>
      </c>
      <c r="V41" s="293"/>
      <c r="W41" s="66"/>
    </row>
    <row r="42" customFormat="false" ht="30.75" hidden="false" customHeight="true" outlineLevel="0" collapsed="false">
      <c r="A42" s="8"/>
      <c r="B42" s="188"/>
      <c r="C42" s="294" t="s">
        <v>73</v>
      </c>
      <c r="D42" s="204" t="s">
        <v>126</v>
      </c>
      <c r="E42" s="204" t="s">
        <v>126</v>
      </c>
      <c r="F42" s="204" t="s">
        <v>126</v>
      </c>
      <c r="G42" s="204" t="s">
        <v>126</v>
      </c>
      <c r="H42" s="92"/>
      <c r="I42" s="295"/>
      <c r="J42" s="212" t="s">
        <v>126</v>
      </c>
      <c r="K42" s="212" t="s">
        <v>126</v>
      </c>
      <c r="L42" s="212" t="s">
        <v>126</v>
      </c>
      <c r="M42" s="212" t="s">
        <v>126</v>
      </c>
      <c r="N42" s="212" t="s">
        <v>126</v>
      </c>
      <c r="O42" s="212" t="s">
        <v>126</v>
      </c>
      <c r="P42" s="212" t="s">
        <v>126</v>
      </c>
      <c r="Q42" s="212" t="s">
        <v>126</v>
      </c>
      <c r="R42" s="212" t="s">
        <v>126</v>
      </c>
      <c r="S42" s="212" t="s">
        <v>126</v>
      </c>
      <c r="T42" s="212" t="s">
        <v>126</v>
      </c>
      <c r="U42" s="212" t="s">
        <v>126</v>
      </c>
      <c r="V42" s="293"/>
      <c r="W42" s="66"/>
    </row>
    <row r="43" customFormat="false" ht="33.75" hidden="false" customHeight="true" outlineLevel="0" collapsed="false">
      <c r="A43" s="8"/>
      <c r="B43" s="188"/>
      <c r="C43" s="294" t="s">
        <v>74</v>
      </c>
      <c r="D43" s="204" t="s">
        <v>126</v>
      </c>
      <c r="E43" s="204" t="s">
        <v>126</v>
      </c>
      <c r="F43" s="204" t="s">
        <v>126</v>
      </c>
      <c r="G43" s="204" t="s">
        <v>126</v>
      </c>
      <c r="H43" s="92"/>
      <c r="I43" s="295"/>
      <c r="J43" s="212" t="s">
        <v>126</v>
      </c>
      <c r="K43" s="212" t="s">
        <v>126</v>
      </c>
      <c r="L43" s="212" t="s">
        <v>126</v>
      </c>
      <c r="M43" s="212" t="s">
        <v>126</v>
      </c>
      <c r="N43" s="212" t="s">
        <v>126</v>
      </c>
      <c r="O43" s="212" t="s">
        <v>126</v>
      </c>
      <c r="P43" s="212" t="s">
        <v>126</v>
      </c>
      <c r="Q43" s="212" t="s">
        <v>126</v>
      </c>
      <c r="R43" s="212" t="s">
        <v>126</v>
      </c>
      <c r="S43" s="212" t="s">
        <v>126</v>
      </c>
      <c r="T43" s="212" t="s">
        <v>126</v>
      </c>
      <c r="U43" s="212" t="s">
        <v>126</v>
      </c>
      <c r="V43" s="293"/>
      <c r="W43" s="66"/>
    </row>
    <row r="44" customFormat="false" ht="66" hidden="false" customHeight="true" outlineLevel="0" collapsed="false">
      <c r="A44" s="8" t="n">
        <v>12</v>
      </c>
      <c r="B44" s="296" t="s">
        <v>128</v>
      </c>
      <c r="C44" s="294" t="s">
        <v>76</v>
      </c>
      <c r="D44" s="204" t="s">
        <v>126</v>
      </c>
      <c r="E44" s="204" t="s">
        <v>126</v>
      </c>
      <c r="F44" s="204" t="s">
        <v>126</v>
      </c>
      <c r="G44" s="204" t="s">
        <v>126</v>
      </c>
      <c r="H44" s="92"/>
      <c r="I44" s="295"/>
      <c r="J44" s="212" t="s">
        <v>126</v>
      </c>
      <c r="K44" s="212" t="s">
        <v>126</v>
      </c>
      <c r="L44" s="212" t="s">
        <v>126</v>
      </c>
      <c r="M44" s="212" t="s">
        <v>126</v>
      </c>
      <c r="N44" s="212" t="s">
        <v>126</v>
      </c>
      <c r="O44" s="212" t="s">
        <v>126</v>
      </c>
      <c r="P44" s="212" t="s">
        <v>126</v>
      </c>
      <c r="Q44" s="212" t="s">
        <v>126</v>
      </c>
      <c r="R44" s="212" t="s">
        <v>126</v>
      </c>
      <c r="S44" s="212" t="s">
        <v>126</v>
      </c>
      <c r="T44" s="212" t="s">
        <v>126</v>
      </c>
      <c r="U44" s="212" t="s">
        <v>126</v>
      </c>
      <c r="V44" s="293"/>
      <c r="W44" s="66"/>
    </row>
    <row r="45" customFormat="false" ht="58.5" hidden="false" customHeight="true" outlineLevel="0" collapsed="false">
      <c r="A45" s="8" t="n">
        <v>13</v>
      </c>
      <c r="B45" s="188" t="s">
        <v>77</v>
      </c>
      <c r="C45" s="89" t="s">
        <v>78</v>
      </c>
      <c r="D45" s="214" t="s">
        <v>126</v>
      </c>
      <c r="E45" s="215" t="s">
        <v>126</v>
      </c>
      <c r="F45" s="216" t="s">
        <v>126</v>
      </c>
      <c r="G45" s="217" t="s">
        <v>126</v>
      </c>
      <c r="H45" s="244" t="n">
        <v>32</v>
      </c>
      <c r="I45" s="245" t="n">
        <v>71.5</v>
      </c>
      <c r="J45" s="220" t="s">
        <v>126</v>
      </c>
      <c r="K45" s="221" t="s">
        <v>126</v>
      </c>
      <c r="L45" s="220" t="s">
        <v>126</v>
      </c>
      <c r="M45" s="221" t="s">
        <v>126</v>
      </c>
      <c r="N45" s="222" t="s">
        <v>126</v>
      </c>
      <c r="O45" s="220" t="s">
        <v>126</v>
      </c>
      <c r="P45" s="223" t="s">
        <v>126</v>
      </c>
      <c r="Q45" s="224" t="s">
        <v>126</v>
      </c>
      <c r="R45" s="224" t="s">
        <v>126</v>
      </c>
      <c r="S45" s="224" t="s">
        <v>126</v>
      </c>
      <c r="T45" s="224" t="s">
        <v>126</v>
      </c>
      <c r="U45" s="225" t="s">
        <v>126</v>
      </c>
      <c r="V45" s="66"/>
      <c r="W45" s="66"/>
    </row>
    <row r="46" customFormat="false" ht="43.5" hidden="false" customHeight="true" outlineLevel="0" collapsed="false">
      <c r="A46" s="8" t="n">
        <v>14</v>
      </c>
      <c r="B46" s="296" t="s">
        <v>129</v>
      </c>
      <c r="C46" s="89" t="s">
        <v>80</v>
      </c>
      <c r="D46" s="240" t="s">
        <v>126</v>
      </c>
      <c r="E46" s="241" t="s">
        <v>126</v>
      </c>
      <c r="F46" s="242" t="s">
        <v>126</v>
      </c>
      <c r="G46" s="243" t="s">
        <v>126</v>
      </c>
      <c r="H46" s="244"/>
      <c r="I46" s="245"/>
      <c r="J46" s="246" t="s">
        <v>126</v>
      </c>
      <c r="K46" s="247" t="s">
        <v>126</v>
      </c>
      <c r="L46" s="246" t="s">
        <v>126</v>
      </c>
      <c r="M46" s="247" t="s">
        <v>126</v>
      </c>
      <c r="N46" s="248" t="s">
        <v>126</v>
      </c>
      <c r="O46" s="246" t="s">
        <v>126</v>
      </c>
      <c r="P46" s="249" t="s">
        <v>126</v>
      </c>
      <c r="Q46" s="250" t="s">
        <v>126</v>
      </c>
      <c r="R46" s="250" t="s">
        <v>126</v>
      </c>
      <c r="S46" s="250" t="s">
        <v>126</v>
      </c>
      <c r="T46" s="250" t="s">
        <v>126</v>
      </c>
      <c r="U46" s="251" t="s">
        <v>126</v>
      </c>
      <c r="V46" s="66"/>
      <c r="W46" s="66"/>
    </row>
    <row r="47" customFormat="false" ht="43.5" hidden="false" customHeight="true" outlineLevel="0" collapsed="false">
      <c r="A47" s="8"/>
      <c r="B47" s="296"/>
      <c r="C47" s="89" t="s">
        <v>81</v>
      </c>
      <c r="D47" s="240" t="s">
        <v>126</v>
      </c>
      <c r="E47" s="241" t="s">
        <v>126</v>
      </c>
      <c r="F47" s="242" t="s">
        <v>126</v>
      </c>
      <c r="G47" s="243" t="s">
        <v>126</v>
      </c>
      <c r="H47" s="244"/>
      <c r="I47" s="245"/>
      <c r="J47" s="246" t="s">
        <v>126</v>
      </c>
      <c r="K47" s="247" t="s">
        <v>126</v>
      </c>
      <c r="L47" s="246" t="s">
        <v>126</v>
      </c>
      <c r="M47" s="247" t="s">
        <v>126</v>
      </c>
      <c r="N47" s="248" t="s">
        <v>126</v>
      </c>
      <c r="O47" s="246" t="s">
        <v>126</v>
      </c>
      <c r="P47" s="249" t="s">
        <v>126</v>
      </c>
      <c r="Q47" s="250" t="s">
        <v>126</v>
      </c>
      <c r="R47" s="250" t="s">
        <v>126</v>
      </c>
      <c r="S47" s="250" t="s">
        <v>126</v>
      </c>
      <c r="T47" s="250" t="s">
        <v>126</v>
      </c>
      <c r="U47" s="251" t="s">
        <v>126</v>
      </c>
      <c r="V47" s="66"/>
      <c r="W47" s="66"/>
    </row>
    <row r="48" customFormat="false" ht="41.25" hidden="false" customHeight="true" outlineLevel="0" collapsed="false">
      <c r="A48" s="143" t="n">
        <v>15</v>
      </c>
      <c r="B48" s="55" t="s">
        <v>82</v>
      </c>
      <c r="C48" s="102" t="s">
        <v>83</v>
      </c>
      <c r="D48" s="227" t="s">
        <v>126</v>
      </c>
      <c r="E48" s="228" t="s">
        <v>126</v>
      </c>
      <c r="F48" s="229" t="s">
        <v>126</v>
      </c>
      <c r="G48" s="230" t="s">
        <v>126</v>
      </c>
      <c r="H48" s="231"/>
      <c r="I48" s="258"/>
      <c r="J48" s="259" t="s">
        <v>126</v>
      </c>
      <c r="K48" s="260" t="s">
        <v>126</v>
      </c>
      <c r="L48" s="259" t="s">
        <v>126</v>
      </c>
      <c r="M48" s="260" t="s">
        <v>126</v>
      </c>
      <c r="N48" s="261" t="s">
        <v>126</v>
      </c>
      <c r="O48" s="259" t="s">
        <v>126</v>
      </c>
      <c r="P48" s="262" t="s">
        <v>126</v>
      </c>
      <c r="Q48" s="263" t="s">
        <v>126</v>
      </c>
      <c r="R48" s="263" t="s">
        <v>126</v>
      </c>
      <c r="S48" s="263" t="s">
        <v>126</v>
      </c>
      <c r="T48" s="263" t="s">
        <v>126</v>
      </c>
      <c r="U48" s="264" t="s">
        <v>126</v>
      </c>
      <c r="V48" s="66"/>
      <c r="W48" s="66"/>
    </row>
    <row r="49" customFormat="false" ht="35.25" hidden="false" customHeight="true" outlineLevel="0" collapsed="false">
      <c r="A49" s="143"/>
      <c r="B49" s="55"/>
      <c r="C49" s="77" t="s">
        <v>84</v>
      </c>
      <c r="D49" s="266" t="s">
        <v>126</v>
      </c>
      <c r="E49" s="267" t="s">
        <v>126</v>
      </c>
      <c r="F49" s="268" t="s">
        <v>126</v>
      </c>
      <c r="G49" s="269" t="s">
        <v>126</v>
      </c>
      <c r="H49" s="265"/>
      <c r="I49" s="207"/>
      <c r="J49" s="208" t="s">
        <v>126</v>
      </c>
      <c r="K49" s="209" t="s">
        <v>126</v>
      </c>
      <c r="L49" s="208" t="s">
        <v>126</v>
      </c>
      <c r="M49" s="209" t="s">
        <v>126</v>
      </c>
      <c r="N49" s="210" t="s">
        <v>126</v>
      </c>
      <c r="O49" s="208" t="s">
        <v>126</v>
      </c>
      <c r="P49" s="211" t="s">
        <v>126</v>
      </c>
      <c r="Q49" s="212" t="s">
        <v>126</v>
      </c>
      <c r="R49" s="212" t="s">
        <v>126</v>
      </c>
      <c r="S49" s="212" t="s">
        <v>126</v>
      </c>
      <c r="T49" s="212" t="s">
        <v>126</v>
      </c>
      <c r="U49" s="213" t="s">
        <v>126</v>
      </c>
    </row>
    <row r="50" customFormat="false" ht="40.5" hidden="false" customHeight="true" outlineLevel="0" collapsed="false">
      <c r="A50" s="143"/>
      <c r="B50" s="55"/>
      <c r="C50" s="77" t="s">
        <v>85</v>
      </c>
      <c r="D50" s="266" t="s">
        <v>126</v>
      </c>
      <c r="E50" s="267" t="s">
        <v>126</v>
      </c>
      <c r="F50" s="268" t="s">
        <v>126</v>
      </c>
      <c r="G50" s="269" t="s">
        <v>126</v>
      </c>
      <c r="H50" s="265"/>
      <c r="I50" s="270"/>
      <c r="J50" s="271" t="s">
        <v>126</v>
      </c>
      <c r="K50" s="272" t="s">
        <v>126</v>
      </c>
      <c r="L50" s="271" t="s">
        <v>126</v>
      </c>
      <c r="M50" s="272" t="s">
        <v>126</v>
      </c>
      <c r="N50" s="273" t="s">
        <v>126</v>
      </c>
      <c r="O50" s="271" t="s">
        <v>126</v>
      </c>
      <c r="P50" s="274" t="s">
        <v>126</v>
      </c>
      <c r="Q50" s="275" t="s">
        <v>126</v>
      </c>
      <c r="R50" s="275" t="s">
        <v>126</v>
      </c>
      <c r="S50" s="275" t="s">
        <v>126</v>
      </c>
      <c r="T50" s="275" t="s">
        <v>126</v>
      </c>
      <c r="U50" s="276" t="s">
        <v>126</v>
      </c>
    </row>
    <row r="51" customFormat="false" ht="44.25" hidden="false" customHeight="true" outlineLevel="0" collapsed="false">
      <c r="A51" s="112" t="n">
        <v>16</v>
      </c>
      <c r="B51" s="113" t="s">
        <v>86</v>
      </c>
      <c r="C51" s="144" t="s">
        <v>87</v>
      </c>
      <c r="D51" s="297" t="s">
        <v>126</v>
      </c>
      <c r="E51" s="298" t="s">
        <v>126</v>
      </c>
      <c r="F51" s="299" t="s">
        <v>126</v>
      </c>
      <c r="G51" s="300" t="s">
        <v>126</v>
      </c>
      <c r="H51" s="301" t="n">
        <v>19</v>
      </c>
      <c r="I51" s="195" t="n">
        <v>57</v>
      </c>
      <c r="J51" s="196" t="s">
        <v>126</v>
      </c>
      <c r="K51" s="197" t="s">
        <v>126</v>
      </c>
      <c r="L51" s="196" t="s">
        <v>126</v>
      </c>
      <c r="M51" s="197" t="s">
        <v>126</v>
      </c>
      <c r="N51" s="198" t="s">
        <v>126</v>
      </c>
      <c r="O51" s="196" t="s">
        <v>126</v>
      </c>
      <c r="P51" s="199" t="s">
        <v>126</v>
      </c>
      <c r="Q51" s="200" t="s">
        <v>126</v>
      </c>
      <c r="R51" s="200" t="s">
        <v>126</v>
      </c>
      <c r="S51" s="200" t="s">
        <v>126</v>
      </c>
      <c r="T51" s="200" t="s">
        <v>126</v>
      </c>
      <c r="U51" s="201" t="s">
        <v>126</v>
      </c>
    </row>
    <row r="52" customFormat="false" ht="45" hidden="false" customHeight="true" outlineLevel="0" collapsed="false">
      <c r="A52" s="112"/>
      <c r="B52" s="113"/>
      <c r="C52" s="77" t="s">
        <v>88</v>
      </c>
      <c r="D52" s="266" t="s">
        <v>126</v>
      </c>
      <c r="E52" s="267" t="s">
        <v>126</v>
      </c>
      <c r="F52" s="268" t="s">
        <v>126</v>
      </c>
      <c r="G52" s="269" t="s">
        <v>126</v>
      </c>
      <c r="H52" s="265" t="n">
        <v>8</v>
      </c>
      <c r="I52" s="207" t="n">
        <v>32</v>
      </c>
      <c r="J52" s="208" t="s">
        <v>126</v>
      </c>
      <c r="K52" s="209" t="s">
        <v>126</v>
      </c>
      <c r="L52" s="208" t="s">
        <v>126</v>
      </c>
      <c r="M52" s="209" t="s">
        <v>126</v>
      </c>
      <c r="N52" s="210" t="s">
        <v>126</v>
      </c>
      <c r="O52" s="208" t="s">
        <v>126</v>
      </c>
      <c r="P52" s="211" t="s">
        <v>126</v>
      </c>
      <c r="Q52" s="212" t="s">
        <v>126</v>
      </c>
      <c r="R52" s="212" t="s">
        <v>126</v>
      </c>
      <c r="S52" s="212" t="s">
        <v>126</v>
      </c>
      <c r="T52" s="212" t="s">
        <v>126</v>
      </c>
      <c r="U52" s="213" t="s">
        <v>126</v>
      </c>
    </row>
    <row r="53" customFormat="false" ht="42.75" hidden="false" customHeight="true" outlineLevel="0" collapsed="false">
      <c r="A53" s="112"/>
      <c r="B53" s="113"/>
      <c r="C53" s="77" t="s">
        <v>89</v>
      </c>
      <c r="D53" s="266" t="s">
        <v>126</v>
      </c>
      <c r="E53" s="267" t="s">
        <v>126</v>
      </c>
      <c r="F53" s="268" t="s">
        <v>126</v>
      </c>
      <c r="G53" s="269" t="s">
        <v>126</v>
      </c>
      <c r="H53" s="265"/>
      <c r="I53" s="207"/>
      <c r="J53" s="208" t="s">
        <v>126</v>
      </c>
      <c r="K53" s="209" t="s">
        <v>126</v>
      </c>
      <c r="L53" s="208" t="s">
        <v>126</v>
      </c>
      <c r="M53" s="209" t="s">
        <v>126</v>
      </c>
      <c r="N53" s="210" t="s">
        <v>126</v>
      </c>
      <c r="O53" s="208" t="s">
        <v>126</v>
      </c>
      <c r="P53" s="211" t="s">
        <v>126</v>
      </c>
      <c r="Q53" s="212" t="s">
        <v>126</v>
      </c>
      <c r="R53" s="212" t="s">
        <v>126</v>
      </c>
      <c r="S53" s="212" t="s">
        <v>126</v>
      </c>
      <c r="T53" s="212" t="s">
        <v>126</v>
      </c>
      <c r="U53" s="213" t="s">
        <v>126</v>
      </c>
    </row>
    <row r="54" customFormat="false" ht="44.25" hidden="false" customHeight="true" outlineLevel="0" collapsed="false">
      <c r="A54" s="112"/>
      <c r="B54" s="113"/>
      <c r="C54" s="115" t="s">
        <v>90</v>
      </c>
      <c r="D54" s="214" t="s">
        <v>126</v>
      </c>
      <c r="E54" s="215" t="s">
        <v>126</v>
      </c>
      <c r="F54" s="216" t="s">
        <v>126</v>
      </c>
      <c r="G54" s="217" t="s">
        <v>126</v>
      </c>
      <c r="H54" s="218"/>
      <c r="I54" s="219"/>
      <c r="J54" s="220" t="s">
        <v>126</v>
      </c>
      <c r="K54" s="221" t="s">
        <v>126</v>
      </c>
      <c r="L54" s="220" t="s">
        <v>126</v>
      </c>
      <c r="M54" s="221" t="s">
        <v>126</v>
      </c>
      <c r="N54" s="222" t="s">
        <v>126</v>
      </c>
      <c r="O54" s="220" t="s">
        <v>126</v>
      </c>
      <c r="P54" s="223" t="s">
        <v>126</v>
      </c>
      <c r="Q54" s="224" t="s">
        <v>126</v>
      </c>
      <c r="R54" s="224" t="s">
        <v>126</v>
      </c>
      <c r="S54" s="224" t="s">
        <v>126</v>
      </c>
      <c r="T54" s="224" t="s">
        <v>126</v>
      </c>
      <c r="U54" s="225" t="s">
        <v>126</v>
      </c>
    </row>
    <row r="55" customFormat="false" ht="85.5" hidden="false" customHeight="true" outlineLevel="0" collapsed="false">
      <c r="A55" s="112" t="n">
        <v>17</v>
      </c>
      <c r="B55" s="296" t="s">
        <v>130</v>
      </c>
      <c r="C55" s="89" t="s">
        <v>92</v>
      </c>
      <c r="D55" s="240" t="s">
        <v>126</v>
      </c>
      <c r="E55" s="241" t="s">
        <v>126</v>
      </c>
      <c r="F55" s="242" t="s">
        <v>126</v>
      </c>
      <c r="G55" s="243" t="s">
        <v>126</v>
      </c>
      <c r="H55" s="244"/>
      <c r="I55" s="245"/>
      <c r="J55" s="246" t="s">
        <v>126</v>
      </c>
      <c r="K55" s="247" t="s">
        <v>126</v>
      </c>
      <c r="L55" s="246" t="s">
        <v>126</v>
      </c>
      <c r="M55" s="247" t="s">
        <v>126</v>
      </c>
      <c r="N55" s="248" t="s">
        <v>126</v>
      </c>
      <c r="O55" s="246" t="s">
        <v>126</v>
      </c>
      <c r="P55" s="249" t="s">
        <v>126</v>
      </c>
      <c r="Q55" s="250" t="s">
        <v>126</v>
      </c>
      <c r="R55" s="250" t="s">
        <v>126</v>
      </c>
      <c r="S55" s="250" t="s">
        <v>126</v>
      </c>
      <c r="T55" s="250" t="s">
        <v>126</v>
      </c>
      <c r="U55" s="251" t="s">
        <v>126</v>
      </c>
    </row>
    <row r="56" customFormat="false" ht="85.5" hidden="false" customHeight="true" outlineLevel="0" collapsed="false">
      <c r="A56" s="112"/>
      <c r="B56" s="296"/>
      <c r="C56" s="89" t="s">
        <v>93</v>
      </c>
      <c r="D56" s="240" t="s">
        <v>126</v>
      </c>
      <c r="E56" s="241" t="s">
        <v>126</v>
      </c>
      <c r="F56" s="242" t="s">
        <v>126</v>
      </c>
      <c r="G56" s="243" t="s">
        <v>126</v>
      </c>
      <c r="H56" s="244"/>
      <c r="I56" s="245"/>
      <c r="J56" s="246" t="s">
        <v>126</v>
      </c>
      <c r="K56" s="247" t="s">
        <v>126</v>
      </c>
      <c r="L56" s="246" t="s">
        <v>126</v>
      </c>
      <c r="M56" s="247" t="s">
        <v>126</v>
      </c>
      <c r="N56" s="248" t="s">
        <v>126</v>
      </c>
      <c r="O56" s="246" t="s">
        <v>126</v>
      </c>
      <c r="P56" s="249" t="s">
        <v>126</v>
      </c>
      <c r="Q56" s="250" t="s">
        <v>126</v>
      </c>
      <c r="R56" s="250" t="s">
        <v>126</v>
      </c>
      <c r="S56" s="250" t="s">
        <v>126</v>
      </c>
      <c r="T56" s="250" t="s">
        <v>126</v>
      </c>
      <c r="U56" s="251" t="s">
        <v>126</v>
      </c>
    </row>
    <row r="57" customFormat="false" ht="72.75" hidden="false" customHeight="true" outlineLevel="0" collapsed="false">
      <c r="A57" s="112" t="n">
        <v>18</v>
      </c>
      <c r="B57" s="296" t="s">
        <v>94</v>
      </c>
      <c r="C57" s="89" t="s">
        <v>95</v>
      </c>
      <c r="D57" s="240" t="s">
        <v>126</v>
      </c>
      <c r="E57" s="241" t="s">
        <v>126</v>
      </c>
      <c r="F57" s="242" t="s">
        <v>126</v>
      </c>
      <c r="G57" s="243" t="s">
        <v>126</v>
      </c>
      <c r="H57" s="244"/>
      <c r="I57" s="245"/>
      <c r="J57" s="246" t="s">
        <v>126</v>
      </c>
      <c r="K57" s="247" t="s">
        <v>126</v>
      </c>
      <c r="L57" s="246" t="s">
        <v>126</v>
      </c>
      <c r="M57" s="247" t="s">
        <v>126</v>
      </c>
      <c r="N57" s="248" t="s">
        <v>126</v>
      </c>
      <c r="O57" s="246" t="s">
        <v>126</v>
      </c>
      <c r="P57" s="249" t="s">
        <v>126</v>
      </c>
      <c r="Q57" s="250" t="s">
        <v>126</v>
      </c>
      <c r="R57" s="250" t="s">
        <v>126</v>
      </c>
      <c r="S57" s="250" t="s">
        <v>126</v>
      </c>
      <c r="T57" s="250" t="s">
        <v>126</v>
      </c>
      <c r="U57" s="251" t="s">
        <v>126</v>
      </c>
    </row>
    <row r="58" customFormat="false" ht="69" hidden="false" customHeight="true" outlineLevel="0" collapsed="false">
      <c r="A58" s="112"/>
      <c r="B58" s="296"/>
      <c r="C58" s="89" t="s">
        <v>96</v>
      </c>
      <c r="D58" s="240" t="s">
        <v>126</v>
      </c>
      <c r="E58" s="241" t="s">
        <v>126</v>
      </c>
      <c r="F58" s="242" t="s">
        <v>126</v>
      </c>
      <c r="G58" s="243" t="s">
        <v>126</v>
      </c>
      <c r="H58" s="244"/>
      <c r="I58" s="245"/>
      <c r="J58" s="246" t="s">
        <v>126</v>
      </c>
      <c r="K58" s="247" t="s">
        <v>126</v>
      </c>
      <c r="L58" s="246" t="s">
        <v>126</v>
      </c>
      <c r="M58" s="247" t="s">
        <v>126</v>
      </c>
      <c r="N58" s="248" t="s">
        <v>126</v>
      </c>
      <c r="O58" s="246" t="s">
        <v>126</v>
      </c>
      <c r="P58" s="249" t="s">
        <v>126</v>
      </c>
      <c r="Q58" s="250" t="s">
        <v>126</v>
      </c>
      <c r="R58" s="250" t="s">
        <v>126</v>
      </c>
      <c r="S58" s="250" t="s">
        <v>126</v>
      </c>
      <c r="T58" s="250" t="s">
        <v>126</v>
      </c>
      <c r="U58" s="251" t="s">
        <v>126</v>
      </c>
    </row>
    <row r="59" customFormat="false" ht="72.75" hidden="false" customHeight="true" outlineLevel="0" collapsed="false">
      <c r="A59" s="112" t="n">
        <v>19</v>
      </c>
      <c r="B59" s="302" t="s">
        <v>97</v>
      </c>
      <c r="C59" s="303" t="s">
        <v>98</v>
      </c>
      <c r="D59" s="304" t="s">
        <v>126</v>
      </c>
      <c r="E59" s="305" t="s">
        <v>126</v>
      </c>
      <c r="F59" s="306" t="s">
        <v>126</v>
      </c>
      <c r="G59" s="307" t="s">
        <v>126</v>
      </c>
      <c r="H59" s="308"/>
      <c r="I59" s="309"/>
      <c r="J59" s="310" t="s">
        <v>126</v>
      </c>
      <c r="K59" s="311" t="s">
        <v>126</v>
      </c>
      <c r="L59" s="310" t="s">
        <v>126</v>
      </c>
      <c r="M59" s="311" t="s">
        <v>126</v>
      </c>
      <c r="N59" s="312" t="s">
        <v>126</v>
      </c>
      <c r="O59" s="310" t="s">
        <v>126</v>
      </c>
      <c r="P59" s="313" t="s">
        <v>126</v>
      </c>
      <c r="Q59" s="314" t="s">
        <v>126</v>
      </c>
      <c r="R59" s="314" t="s">
        <v>126</v>
      </c>
      <c r="S59" s="314" t="s">
        <v>126</v>
      </c>
      <c r="T59" s="314" t="s">
        <v>126</v>
      </c>
      <c r="U59" s="315" t="s">
        <v>126</v>
      </c>
    </row>
    <row r="60" customFormat="false" ht="27.75" hidden="false" customHeight="true" outlineLevel="0" collapsed="false">
      <c r="A60" s="316" t="n">
        <v>20</v>
      </c>
      <c r="B60" s="317" t="s">
        <v>99</v>
      </c>
      <c r="C60" s="317"/>
      <c r="D60" s="304" t="s">
        <v>126</v>
      </c>
      <c r="E60" s="305" t="s">
        <v>126</v>
      </c>
      <c r="F60" s="306" t="s">
        <v>126</v>
      </c>
      <c r="G60" s="307" t="s">
        <v>126</v>
      </c>
      <c r="H60" s="318"/>
      <c r="I60" s="309"/>
      <c r="J60" s="310" t="s">
        <v>126</v>
      </c>
      <c r="K60" s="311" t="s">
        <v>126</v>
      </c>
      <c r="L60" s="310" t="s">
        <v>126</v>
      </c>
      <c r="M60" s="311" t="s">
        <v>126</v>
      </c>
      <c r="N60" s="312" t="s">
        <v>126</v>
      </c>
      <c r="O60" s="310" t="s">
        <v>126</v>
      </c>
      <c r="P60" s="313" t="s">
        <v>126</v>
      </c>
      <c r="Q60" s="314" t="s">
        <v>126</v>
      </c>
      <c r="R60" s="314" t="s">
        <v>126</v>
      </c>
      <c r="S60" s="314" t="s">
        <v>126</v>
      </c>
      <c r="T60" s="314" t="s">
        <v>126</v>
      </c>
      <c r="U60" s="315" t="s">
        <v>126</v>
      </c>
    </row>
    <row r="61" customFormat="false" ht="34.5" hidden="false" customHeight="true" outlineLevel="0" collapsed="false">
      <c r="A61" s="8" t="n">
        <v>21</v>
      </c>
      <c r="B61" s="319" t="s">
        <v>131</v>
      </c>
      <c r="C61" s="319"/>
      <c r="D61" s="320" t="n">
        <v>50</v>
      </c>
      <c r="E61" s="321" t="n">
        <v>183.2</v>
      </c>
      <c r="F61" s="322" t="n">
        <v>101</v>
      </c>
      <c r="G61" s="323" t="n">
        <v>306</v>
      </c>
      <c r="H61" s="320" t="n">
        <v>101</v>
      </c>
      <c r="I61" s="324" t="n">
        <f aca="false">SUM(I12:I60)</f>
        <v>237</v>
      </c>
      <c r="J61" s="320" t="n">
        <v>35</v>
      </c>
      <c r="K61" s="325" t="n">
        <v>151.6</v>
      </c>
      <c r="L61" s="320" t="n">
        <v>116</v>
      </c>
      <c r="M61" s="325" t="n">
        <v>268.6</v>
      </c>
      <c r="N61" s="326" t="n">
        <v>36</v>
      </c>
      <c r="O61" s="320" t="n">
        <v>14</v>
      </c>
      <c r="P61" s="327" t="n">
        <v>14</v>
      </c>
      <c r="Q61" s="322" t="n">
        <v>9</v>
      </c>
      <c r="R61" s="328" t="n">
        <v>28.2</v>
      </c>
      <c r="S61" s="322" t="n">
        <v>0</v>
      </c>
      <c r="T61" s="322" t="n">
        <v>0</v>
      </c>
      <c r="U61" s="329" t="n">
        <v>0</v>
      </c>
    </row>
    <row r="62" customFormat="false" ht="12.75" hidden="false" customHeight="true" outlineLevel="0" collapsed="false"/>
    <row r="63" customFormat="false" ht="18" hidden="false" customHeight="true" outlineLevel="0" collapsed="false">
      <c r="B63" s="330" t="s">
        <v>101</v>
      </c>
      <c r="C63" s="330"/>
      <c r="D63" s="165"/>
      <c r="E63" s="165"/>
      <c r="F63" s="165"/>
      <c r="G63" s="168" t="s">
        <v>132</v>
      </c>
      <c r="H63" s="168"/>
      <c r="I63" s="168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</row>
    <row r="64" customFormat="false" ht="18" hidden="false" customHeight="true" outlineLevel="0" collapsed="false">
      <c r="B64" s="330"/>
      <c r="C64" s="330"/>
      <c r="D64" s="165"/>
      <c r="E64" s="165"/>
      <c r="F64" s="165"/>
      <c r="G64" s="168"/>
      <c r="H64" s="168"/>
      <c r="I64" s="168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</row>
    <row r="65" customFormat="false" ht="18" hidden="false" customHeight="true" outlineLevel="0" collapsed="false">
      <c r="B65" s="331" t="s">
        <v>103</v>
      </c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</row>
    <row r="66" customFormat="false" ht="30.75" hidden="false" customHeight="true" outlineLevel="0" collapsed="false">
      <c r="B66" s="100" t="s">
        <v>104</v>
      </c>
      <c r="C66" s="165"/>
      <c r="D66" s="165"/>
      <c r="E66" s="165"/>
      <c r="F66" s="165"/>
      <c r="G66" s="332" t="s">
        <v>105</v>
      </c>
      <c r="H66" s="332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</row>
    <row r="67" customFormat="false" ht="15" hidden="false" customHeight="true" outlineLevel="0" collapsed="false"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customFormat="false" ht="21" hidden="false" customHeight="true" outlineLevel="0" collapsed="false"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customFormat="false" ht="18.75" hidden="false" customHeight="false" outlineLevel="0" collapsed="false">
      <c r="B69" s="172"/>
      <c r="C69" s="172"/>
    </row>
  </sheetData>
  <mergeCells count="58">
    <mergeCell ref="B2:U2"/>
    <mergeCell ref="A4:A10"/>
    <mergeCell ref="B4:C10"/>
    <mergeCell ref="D5:G5"/>
    <mergeCell ref="H5:I5"/>
    <mergeCell ref="J5:K5"/>
    <mergeCell ref="L5:M5"/>
    <mergeCell ref="N5:N10"/>
    <mergeCell ref="O5:U5"/>
    <mergeCell ref="D6:E6"/>
    <mergeCell ref="F6:G7"/>
    <mergeCell ref="H6:H10"/>
    <mergeCell ref="I6:I10"/>
    <mergeCell ref="J6:J10"/>
    <mergeCell ref="K6:K10"/>
    <mergeCell ref="L6:L10"/>
    <mergeCell ref="M6:M10"/>
    <mergeCell ref="O6:O10"/>
    <mergeCell ref="P6:P10"/>
    <mergeCell ref="Q6:U7"/>
    <mergeCell ref="D7:D10"/>
    <mergeCell ref="E7:E10"/>
    <mergeCell ref="F8:F10"/>
    <mergeCell ref="G8:G10"/>
    <mergeCell ref="Q8:S9"/>
    <mergeCell ref="T8:T10"/>
    <mergeCell ref="U8:U10"/>
    <mergeCell ref="B11:C11"/>
    <mergeCell ref="A12:A21"/>
    <mergeCell ref="B12:B21"/>
    <mergeCell ref="A24:A27"/>
    <mergeCell ref="B24:B27"/>
    <mergeCell ref="A28:A29"/>
    <mergeCell ref="B28:B29"/>
    <mergeCell ref="A30:A32"/>
    <mergeCell ref="B30:B32"/>
    <mergeCell ref="A33:A36"/>
    <mergeCell ref="B33:B36"/>
    <mergeCell ref="A37:A38"/>
    <mergeCell ref="B37:B38"/>
    <mergeCell ref="A41:A43"/>
    <mergeCell ref="B41:B43"/>
    <mergeCell ref="A46:A47"/>
    <mergeCell ref="B46:B47"/>
    <mergeCell ref="A48:A50"/>
    <mergeCell ref="B48:B50"/>
    <mergeCell ref="A51:A54"/>
    <mergeCell ref="B51:B54"/>
    <mergeCell ref="A55:A56"/>
    <mergeCell ref="B55:B56"/>
    <mergeCell ref="A57:A58"/>
    <mergeCell ref="B57:B58"/>
    <mergeCell ref="B60:C60"/>
    <mergeCell ref="B61:C61"/>
    <mergeCell ref="B63:C64"/>
    <mergeCell ref="G63:I64"/>
    <mergeCell ref="G66:H66"/>
    <mergeCell ref="B69:C69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6" man="true" max="16383" min="0"/>
    <brk id="7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809</TotalTime>
  <Application>LibreOffice/7.5.3.2$Linux_X86_64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2023-09-14T14:08:16Z</cp:lastPrinted>
  <dcterms:modified xsi:type="dcterms:W3CDTF">2024-07-02T08:26:38Z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